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zdravotnictví" sheetId="1" r:id="rId1"/>
  </sheets>
  <definedNames>
    <definedName name="_xlnm.Print_Titles" localSheetId="0">'zdravotnictví'!$1:$11</definedName>
    <definedName name="_xlnm.Print_Area" localSheetId="0">'zdravotnictví'!$A$1:$S$98</definedName>
  </definedNames>
  <calcPr fullCalcOnLoad="1"/>
</workbook>
</file>

<file path=xl/sharedStrings.xml><?xml version="1.0" encoding="utf-8"?>
<sst xmlns="http://schemas.openxmlformats.org/spreadsheetml/2006/main" count="118" uniqueCount="108">
  <si>
    <t>č.ISPROFIN</t>
  </si>
  <si>
    <t>č.org.</t>
  </si>
  <si>
    <t xml:space="preserve">   §</t>
  </si>
  <si>
    <t>kap.</t>
  </si>
  <si>
    <t>název a místo akce</t>
  </si>
  <si>
    <t>položka</t>
  </si>
  <si>
    <t>652630-0007</t>
  </si>
  <si>
    <t>652610-0049</t>
  </si>
  <si>
    <t>652610-0007</t>
  </si>
  <si>
    <t>rozpočtové náklady celkem</t>
  </si>
  <si>
    <t>investováno do roku 2004</t>
  </si>
  <si>
    <t>SOAL Trutnov</t>
  </si>
  <si>
    <t>LDN Hradec Králové</t>
  </si>
  <si>
    <t>oddělení zdravotnictví - kapitola 15</t>
  </si>
  <si>
    <t>v tis. Kč</t>
  </si>
  <si>
    <t>Broumovská nemocnice a.s.</t>
  </si>
  <si>
    <t>Rekonstrukce stravovacího zařízení</t>
  </si>
  <si>
    <t>Oblastní nemocnice Trutnov a.s.</t>
  </si>
  <si>
    <t xml:space="preserve">                   ZD/403</t>
  </si>
  <si>
    <t xml:space="preserve">Havárie v budově RTG - fin. příspěvek      </t>
  </si>
  <si>
    <t>Havárie v hlavní budově -ARO, navýšení dot.                 ZD/421</t>
  </si>
  <si>
    <t>Zas/25/742/2004</t>
  </si>
  <si>
    <t>Zas/2/24/2004</t>
  </si>
  <si>
    <t>Zas/27.1.2005</t>
  </si>
  <si>
    <t>Předběžné zůstatky z roku 2004 - FRIK  (lze použít i na granty)</t>
  </si>
  <si>
    <t>Předběžné zůstatky z roku 2004 - fond reprodukce</t>
  </si>
  <si>
    <t>Předpokládaný odvod investičních fondů z PO do rozpočtu kraje</t>
  </si>
  <si>
    <t xml:space="preserve">Další posílení z rozpočtu kraje </t>
  </si>
  <si>
    <t>poř.č.</t>
  </si>
  <si>
    <t>vyznačené akce jsou již schválené</t>
  </si>
  <si>
    <t>poznámka</t>
  </si>
  <si>
    <t xml:space="preserve">Rekonstrukce 3. NP-jižní křídlo - havárie                          </t>
  </si>
  <si>
    <t>ZD/420</t>
  </si>
  <si>
    <t>ZD/421</t>
  </si>
  <si>
    <t xml:space="preserve"> ZD/422</t>
  </si>
  <si>
    <t>Celkem</t>
  </si>
  <si>
    <t>Bilance příjmů v odvětví - kapitola 15 rok 2005</t>
  </si>
  <si>
    <t>Požadavky na kapitolu 15 celkem</t>
  </si>
  <si>
    <t>Havarie parního kotle BGT 6,5 t</t>
  </si>
  <si>
    <t>ZD/423</t>
  </si>
  <si>
    <t>Rada /2.2.2005</t>
  </si>
  <si>
    <t>Zapojení nájmů z výsledků hosp.roku 2004</t>
  </si>
  <si>
    <t>materiál ZKHK 31.3.05</t>
  </si>
  <si>
    <t>neinvestiční výdaje odvětví</t>
  </si>
  <si>
    <t xml:space="preserve">Pozn.: </t>
  </si>
  <si>
    <t>převod zůstatku 2004 povýšený
o nájmy z výsl.hosp.2004</t>
  </si>
  <si>
    <t>odsouhlasený objem pro 2005</t>
  </si>
  <si>
    <t>celkem k dispozici</t>
  </si>
  <si>
    <t>spoluúčast SR 1O mil.</t>
  </si>
  <si>
    <t>vlastní zdroje 7,631 mil.</t>
  </si>
  <si>
    <t>Více náklady vyvolané instalací výtahů</t>
  </si>
  <si>
    <t>Vybudování pracoviště RZP</t>
  </si>
  <si>
    <t>Rekonstrukce soc.zařízení v ambul.traktu</t>
  </si>
  <si>
    <t>EKG</t>
  </si>
  <si>
    <t>defibrilátor</t>
  </si>
  <si>
    <t>NIS-dokončení</t>
  </si>
  <si>
    <t>Rekonstrukce spalovny,spoluúčast 25% fin.prostředků</t>
  </si>
  <si>
    <t>spoluúčast Fondu živ.prostředí</t>
  </si>
  <si>
    <t>mamograf,reprodukce</t>
  </si>
  <si>
    <t>GO parního kotle BGT 6,5 t- záložní zdroj</t>
  </si>
  <si>
    <t>demolice a výstavba komína kotelny-havarie</t>
  </si>
  <si>
    <t>rekonstrukce rozvodů mediálních plynů</t>
  </si>
  <si>
    <t>Centrální sterilizace</t>
  </si>
  <si>
    <t>opravy střešních plášťů</t>
  </si>
  <si>
    <t>rekonstrukce vjezdu do areálu nemocnice</t>
  </si>
  <si>
    <t>dokončení nemocničního informačního systému</t>
  </si>
  <si>
    <t>přístrojové vybavení anesteziologického pracoviště</t>
  </si>
  <si>
    <t>2 ks ultrazvukové přístroje, reprodukce</t>
  </si>
  <si>
    <t>Nákup astrupu,reprodukce</t>
  </si>
  <si>
    <t>První etapa realizace Generelu nemocnice</t>
  </si>
  <si>
    <t>1 ks operační stůl</t>
  </si>
  <si>
    <t>Skiaskopie-reprodukce</t>
  </si>
  <si>
    <t>Rekonstrukce DO Sv.Petr.,2 a 3. NP-spojeno s útlumem DO Podhůří</t>
  </si>
  <si>
    <t>Dětský domov Dvůr Králové n.L., přístavba 3.NP</t>
  </si>
  <si>
    <t>Vybudování pracoviště pro RZP v Trutnově-rekonstrukce</t>
  </si>
  <si>
    <t>Rekonstrukce telefonních sítí dispečerských pracovišť</t>
  </si>
  <si>
    <t>5 ks sanitních vozidel - reprodukce</t>
  </si>
  <si>
    <t>3 ks kardiomonitorů Lifepack</t>
  </si>
  <si>
    <t>3 ks kardiomonitorů Zoll- výhodný nákup</t>
  </si>
  <si>
    <t>3 ks ventilátory Oxylog</t>
  </si>
  <si>
    <t>Rekonstrukce výtahu,havarijní stav</t>
  </si>
  <si>
    <t>GO vstupu do hlavního objektu zařízení</t>
  </si>
  <si>
    <t>rehabilitační ultrazvuk</t>
  </si>
  <si>
    <t>sušička prádla a pračka do 10 kg-reprodukce</t>
  </si>
  <si>
    <t>Projektová dokumentace interního pavilonu</t>
  </si>
  <si>
    <t>Demolice objektu interny</t>
  </si>
  <si>
    <t>přestavba systému rozvodu med.páry</t>
  </si>
  <si>
    <t>1 ks Holter-reprodukce</t>
  </si>
  <si>
    <t>Gamakamera-fin.spoluúčast s MZ ČR</t>
  </si>
  <si>
    <t>2 ks sanitní vozidla-reprodukce</t>
  </si>
  <si>
    <t>dialyzační monitor</t>
  </si>
  <si>
    <t>Opočenská nemocniční a.s.</t>
  </si>
  <si>
    <t>rekonstrukce vyvíječe páry,havarie</t>
  </si>
  <si>
    <t>rekonstrukce stravovacího provozu,splnění požadavků hygieny</t>
  </si>
  <si>
    <t>repas Gamakamera</t>
  </si>
  <si>
    <t>ZZS KHK</t>
  </si>
  <si>
    <t>Oblastní nemocnice Rychnov n.Kn. a.s.</t>
  </si>
  <si>
    <t>Oblastní nemocnice Náchod a.s.</t>
  </si>
  <si>
    <t>Oblastní nemocnice Jičín a.s.</t>
  </si>
  <si>
    <t>vyznačené akce jsou garantem navržené ke schválení a financování(akce do výše limitu doproučeného Radou- dne 9/3/05) do odvětví v roce 2005</t>
  </si>
  <si>
    <t xml:space="preserve">návrh ke schválení na konkrétní akce </t>
  </si>
  <si>
    <t>již schváleno na konkrétní akce</t>
  </si>
  <si>
    <r>
      <t xml:space="preserve">IV </t>
    </r>
    <r>
      <rPr>
        <sz val="10"/>
        <rFont val="Arial"/>
        <family val="2"/>
      </rPr>
      <t xml:space="preserve">- investiční výdaje ( požadavky), </t>
    </r>
    <r>
      <rPr>
        <b/>
        <sz val="10"/>
        <rFont val="Arial"/>
        <family val="2"/>
      </rPr>
      <t>NIV</t>
    </r>
    <r>
      <rPr>
        <sz val="10"/>
        <rFont val="Arial"/>
        <family val="2"/>
      </rPr>
      <t xml:space="preserve"> - neinvestiční výdaje (požadavky)</t>
    </r>
  </si>
  <si>
    <t xml:space="preserve">prostředky požadované pro r. 2005          ( IV + NIV)  </t>
  </si>
  <si>
    <t>převod z  roku 2004 z předpoklád. výsledku hospod. v  rámci rozpočtu 2005</t>
  </si>
  <si>
    <t>Požadavky jednotlivých odborů související s investičními výdaji (včetně neinvestičních výdajů)</t>
  </si>
  <si>
    <t>FOND REPRODUKCE pro rok 2005</t>
  </si>
  <si>
    <t>prostředky po r. 2005  (IV + NIV)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</si>
</sst>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0.0000"/>
    <numFmt numFmtId="171" formatCode="[$-405]d\.\ mmmm\ yyyy"/>
    <numFmt numFmtId="172" formatCode="#,##0.0\ _K_č"/>
  </numFmts>
  <fonts count="1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0"/>
    </font>
    <font>
      <b/>
      <u val="single"/>
      <sz val="12"/>
      <color indexed="57"/>
      <name val="Arial"/>
      <family val="2"/>
    </font>
    <font>
      <i/>
      <sz val="11"/>
      <name val="Arial"/>
      <family val="2"/>
    </font>
    <font>
      <sz val="11"/>
      <color indexed="52"/>
      <name val="Arial"/>
      <family val="2"/>
    </font>
    <font>
      <u val="single"/>
      <sz val="12"/>
      <name val="Arial"/>
      <family val="2"/>
    </font>
    <font>
      <b/>
      <u val="single"/>
      <sz val="12"/>
      <color indexed="9"/>
      <name val="Arial"/>
      <family val="2"/>
    </font>
    <font>
      <sz val="10"/>
      <color indexed="5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10" fillId="2" borderId="9" xfId="0" applyFont="1" applyFill="1" applyBorder="1" applyAlignment="1" applyProtection="1">
      <alignment/>
      <protection locked="0"/>
    </xf>
    <xf numFmtId="0" fontId="7" fillId="2" borderId="19" xfId="0" applyFont="1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9" fontId="6" fillId="2" borderId="0" xfId="0" applyNumberFormat="1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center"/>
      <protection locked="0"/>
    </xf>
    <xf numFmtId="169" fontId="0" fillId="2" borderId="9" xfId="0" applyNumberFormat="1" applyFont="1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169" fontId="6" fillId="2" borderId="9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169" fontId="5" fillId="0" borderId="10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9" fontId="6" fillId="0" borderId="0" xfId="0" applyNumberFormat="1" applyFont="1" applyFill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6" fontId="0" fillId="0" borderId="0" xfId="0" applyNumberFormat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1" fillId="2" borderId="25" xfId="0" applyFont="1" applyFill="1" applyBorder="1" applyAlignment="1">
      <alignment/>
    </xf>
    <xf numFmtId="169" fontId="5" fillId="0" borderId="5" xfId="0" applyNumberFormat="1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169" fontId="5" fillId="0" borderId="5" xfId="0" applyNumberFormat="1" applyFont="1" applyFill="1" applyBorder="1" applyAlignment="1" applyProtection="1">
      <alignment vertical="center"/>
      <protection locked="0"/>
    </xf>
    <xf numFmtId="169" fontId="6" fillId="0" borderId="6" xfId="0" applyNumberFormat="1" applyFont="1" applyFill="1" applyBorder="1" applyAlignment="1" applyProtection="1">
      <alignment/>
      <protection locked="0"/>
    </xf>
    <xf numFmtId="169" fontId="6" fillId="0" borderId="5" xfId="0" applyNumberFormat="1" applyFont="1" applyFill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169" fontId="5" fillId="0" borderId="5" xfId="0" applyNumberFormat="1" applyFont="1" applyBorder="1" applyAlignment="1" applyProtection="1">
      <alignment/>
      <protection locked="0"/>
    </xf>
    <xf numFmtId="169" fontId="5" fillId="0" borderId="5" xfId="0" applyNumberFormat="1" applyFont="1" applyFill="1" applyBorder="1" applyAlignment="1" applyProtection="1">
      <alignment horizontal="right" vertical="center"/>
      <protection locked="0"/>
    </xf>
    <xf numFmtId="169" fontId="6" fillId="0" borderId="4" xfId="0" applyNumberFormat="1" applyFont="1" applyFill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169" fontId="5" fillId="0" borderId="2" xfId="0" applyNumberFormat="1" applyFont="1" applyFill="1" applyBorder="1" applyAlignment="1" applyProtection="1">
      <alignment/>
      <protection locked="0"/>
    </xf>
    <xf numFmtId="169" fontId="5" fillId="0" borderId="2" xfId="0" applyNumberFormat="1" applyFont="1" applyFill="1" applyBorder="1" applyAlignment="1" applyProtection="1">
      <alignment horizontal="right" vertical="center"/>
      <protection locked="0"/>
    </xf>
    <xf numFmtId="169" fontId="6" fillId="0" borderId="3" xfId="0" applyNumberFormat="1" applyFont="1" applyFill="1" applyBorder="1" applyAlignment="1" applyProtection="1">
      <alignment/>
      <protection locked="0"/>
    </xf>
    <xf numFmtId="169" fontId="6" fillId="0" borderId="2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169" fontId="0" fillId="2" borderId="19" xfId="0" applyNumberFormat="1" applyFill="1" applyBorder="1" applyAlignment="1" applyProtection="1">
      <alignment wrapText="1"/>
      <protection locked="0"/>
    </xf>
    <xf numFmtId="169" fontId="5" fillId="2" borderId="19" xfId="0" applyNumberFormat="1" applyFont="1" applyFill="1" applyBorder="1" applyAlignment="1" applyProtection="1">
      <alignment wrapText="1"/>
      <protection locked="0"/>
    </xf>
    <xf numFmtId="169" fontId="5" fillId="2" borderId="10" xfId="0" applyNumberFormat="1" applyFont="1" applyFill="1" applyBorder="1" applyAlignment="1" applyProtection="1">
      <alignment wrapText="1"/>
      <protection locked="0"/>
    </xf>
    <xf numFmtId="169" fontId="5" fillId="2" borderId="8" xfId="0" applyNumberFormat="1" applyFont="1" applyFill="1" applyBorder="1" applyAlignment="1" applyProtection="1">
      <alignment wrapText="1"/>
      <protection locked="0"/>
    </xf>
    <xf numFmtId="169" fontId="5" fillId="0" borderId="10" xfId="0" applyNumberFormat="1" applyFont="1" applyFill="1" applyBorder="1" applyAlignment="1" applyProtection="1">
      <alignment/>
      <protection locked="0"/>
    </xf>
    <xf numFmtId="169" fontId="5" fillId="0" borderId="19" xfId="0" applyNumberFormat="1" applyFont="1" applyBorder="1" applyAlignment="1" applyProtection="1">
      <alignment/>
      <protection locked="0"/>
    </xf>
    <xf numFmtId="0" fontId="5" fillId="0" borderId="1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12" fillId="3" borderId="9" xfId="0" applyFon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10" fillId="3" borderId="16" xfId="0" applyFont="1" applyFill="1" applyBorder="1" applyAlignment="1" applyProtection="1">
      <alignment horizontal="right"/>
      <protection locked="0"/>
    </xf>
    <xf numFmtId="169" fontId="5" fillId="3" borderId="8" xfId="0" applyNumberFormat="1" applyFont="1" applyFill="1" applyBorder="1" applyAlignment="1" applyProtection="1">
      <alignment wrapText="1"/>
      <protection locked="0"/>
    </xf>
    <xf numFmtId="169" fontId="6" fillId="3" borderId="9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169" fontId="5" fillId="3" borderId="10" xfId="0" applyNumberFormat="1" applyFont="1" applyFill="1" applyBorder="1" applyAlignment="1" applyProtection="1">
      <alignment wrapText="1"/>
      <protection locked="0"/>
    </xf>
    <xf numFmtId="169" fontId="6" fillId="3" borderId="0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3" borderId="14" xfId="0" applyFill="1" applyBorder="1" applyAlignment="1" applyProtection="1">
      <alignment/>
      <protection locked="0"/>
    </xf>
    <xf numFmtId="0" fontId="10" fillId="3" borderId="27" xfId="0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9" fillId="2" borderId="20" xfId="0" applyFont="1" applyFill="1" applyBorder="1" applyAlignment="1" applyProtection="1">
      <alignment/>
      <protection locked="0"/>
    </xf>
    <xf numFmtId="0" fontId="12" fillId="3" borderId="14" xfId="0" applyFont="1" applyFill="1" applyBorder="1" applyAlignment="1" applyProtection="1">
      <alignment/>
      <protection locked="0"/>
    </xf>
    <xf numFmtId="0" fontId="7" fillId="3" borderId="10" xfId="0" applyFont="1" applyFill="1" applyBorder="1" applyAlignment="1" applyProtection="1">
      <alignment/>
      <protection locked="0"/>
    </xf>
    <xf numFmtId="0" fontId="7" fillId="3" borderId="8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7" fillId="3" borderId="28" xfId="0" applyFont="1" applyFill="1" applyBorder="1" applyAlignment="1" applyProtection="1">
      <alignment/>
      <protection locked="0"/>
    </xf>
    <xf numFmtId="169" fontId="5" fillId="3" borderId="28" xfId="0" applyNumberFormat="1" applyFont="1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0" fillId="3" borderId="0" xfId="0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4" fontId="6" fillId="3" borderId="10" xfId="0" applyNumberFormat="1" applyFont="1" applyFill="1" applyBorder="1" applyAlignment="1" applyProtection="1">
      <alignment horizontal="right" vertical="justify"/>
      <protection locked="0"/>
    </xf>
    <xf numFmtId="4" fontId="6" fillId="3" borderId="28" xfId="0" applyNumberFormat="1" applyFont="1" applyFill="1" applyBorder="1" applyAlignment="1" applyProtection="1">
      <alignment horizontal="right" vertical="justify"/>
      <protection locked="0"/>
    </xf>
    <xf numFmtId="4" fontId="6" fillId="3" borderId="8" xfId="0" applyNumberFormat="1" applyFont="1" applyFill="1" applyBorder="1" applyAlignment="1" applyProtection="1">
      <alignment horizontal="right" vertical="justify"/>
      <protection locked="0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" fontId="6" fillId="0" borderId="8" xfId="0" applyNumberFormat="1" applyFont="1" applyBorder="1" applyAlignment="1">
      <alignment/>
    </xf>
    <xf numFmtId="4" fontId="6" fillId="3" borderId="28" xfId="0" applyNumberFormat="1" applyFont="1" applyFill="1" applyBorder="1" applyAlignment="1" applyProtection="1">
      <alignment/>
      <protection locked="0"/>
    </xf>
    <xf numFmtId="0" fontId="10" fillId="3" borderId="9" xfId="0" applyFont="1" applyFill="1" applyBorder="1" applyAlignment="1" applyProtection="1">
      <alignment horizontal="right"/>
      <protection locked="0"/>
    </xf>
    <xf numFmtId="0" fontId="10" fillId="3" borderId="9" xfId="0" applyFont="1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/>
      <protection locked="0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169" fontId="5" fillId="3" borderId="12" xfId="0" applyNumberFormat="1" applyFont="1" applyFill="1" applyBorder="1" applyAlignment="1" applyProtection="1">
      <alignment wrapText="1"/>
      <protection locked="0"/>
    </xf>
    <xf numFmtId="169" fontId="6" fillId="3" borderId="12" xfId="0" applyNumberFormat="1" applyFont="1" applyFill="1" applyBorder="1" applyAlignment="1" applyProtection="1">
      <alignment/>
      <protection locked="0"/>
    </xf>
    <xf numFmtId="0" fontId="8" fillId="3" borderId="1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69" fontId="0" fillId="2" borderId="1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>
      <alignment/>
    </xf>
    <xf numFmtId="0" fontId="5" fillId="3" borderId="11" xfId="0" applyFont="1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169" fontId="5" fillId="3" borderId="11" xfId="0" applyNumberFormat="1" applyFont="1" applyFill="1" applyBorder="1" applyAlignment="1" applyProtection="1">
      <alignment wrapText="1"/>
      <protection locked="0"/>
    </xf>
    <xf numFmtId="169" fontId="6" fillId="3" borderId="11" xfId="0" applyNumberFormat="1" applyFont="1" applyFill="1" applyBorder="1" applyAlignment="1" applyProtection="1">
      <alignment/>
      <protection locked="0"/>
    </xf>
    <xf numFmtId="0" fontId="8" fillId="3" borderId="11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left"/>
      <protection locked="0"/>
    </xf>
    <xf numFmtId="169" fontId="5" fillId="0" borderId="6" xfId="0" applyNumberFormat="1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4" fontId="5" fillId="0" borderId="5" xfId="0" applyNumberFormat="1" applyFont="1" applyFill="1" applyBorder="1" applyAlignment="1" applyProtection="1">
      <alignment/>
      <protection locked="0"/>
    </xf>
    <xf numFmtId="164" fontId="5" fillId="0" borderId="7" xfId="0" applyNumberFormat="1" applyFont="1" applyFill="1" applyBorder="1" applyAlignment="1">
      <alignment vertical="justify" textRotation="60"/>
    </xf>
    <xf numFmtId="0" fontId="10" fillId="0" borderId="0" xfId="0" applyFont="1" applyFill="1" applyBorder="1" applyAlignment="1" applyProtection="1">
      <alignment/>
      <protection locked="0"/>
    </xf>
    <xf numFmtId="169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>
      <alignment vertical="justify" textRotation="60"/>
    </xf>
    <xf numFmtId="0" fontId="10" fillId="0" borderId="29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9" fontId="5" fillId="0" borderId="22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>
      <alignment/>
    </xf>
    <xf numFmtId="164" fontId="5" fillId="0" borderId="23" xfId="0" applyNumberFormat="1" applyFont="1" applyFill="1" applyBorder="1" applyAlignment="1">
      <alignment vertical="justify" textRotation="60"/>
    </xf>
    <xf numFmtId="0" fontId="0" fillId="0" borderId="21" xfId="0" applyBorder="1" applyAlignment="1">
      <alignment/>
    </xf>
    <xf numFmtId="169" fontId="5" fillId="0" borderId="21" xfId="0" applyNumberFormat="1" applyFont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9" fontId="5" fillId="0" borderId="30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>
      <alignment/>
    </xf>
    <xf numFmtId="164" fontId="5" fillId="0" borderId="31" xfId="0" applyNumberFormat="1" applyFont="1" applyFill="1" applyBorder="1" applyAlignment="1">
      <alignment vertical="justify" textRotation="60"/>
    </xf>
    <xf numFmtId="0" fontId="10" fillId="0" borderId="9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69" fontId="5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169" fontId="5" fillId="0" borderId="8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Fill="1" applyBorder="1" applyAlignment="1">
      <alignment vertical="justify" textRotation="60"/>
    </xf>
    <xf numFmtId="4" fontId="6" fillId="0" borderId="32" xfId="0" applyNumberFormat="1" applyFont="1" applyFill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4" fontId="6" fillId="0" borderId="8" xfId="0" applyNumberFormat="1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9" fontId="5" fillId="0" borderId="10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/>
      <protection locked="0"/>
    </xf>
    <xf numFmtId="169" fontId="5" fillId="0" borderId="8" xfId="0" applyNumberFormat="1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8" xfId="0" applyNumberFormat="1" applyFont="1" applyBorder="1" applyAlignment="1" applyProtection="1">
      <alignment horizontal="right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9" fontId="5" fillId="0" borderId="33" xfId="0" applyNumberFormat="1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4" fontId="6" fillId="0" borderId="33" xfId="0" applyNumberFormat="1" applyFont="1" applyBorder="1" applyAlignment="1" applyProtection="1">
      <alignment horizontal="right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9" fillId="0" borderId="9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169" fontId="5" fillId="0" borderId="8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6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3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0" borderId="9" xfId="0" applyNumberFormat="1" applyFont="1" applyFill="1" applyBorder="1" applyAlignment="1" applyProtection="1">
      <alignment/>
      <protection locked="0"/>
    </xf>
    <xf numFmtId="4" fontId="6" fillId="0" borderId="34" xfId="0" applyNumberFormat="1" applyFont="1" applyFill="1" applyBorder="1" applyAlignment="1" applyProtection="1">
      <alignment/>
      <protection locked="0"/>
    </xf>
    <xf numFmtId="4" fontId="6" fillId="0" borderId="15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69" fontId="5" fillId="0" borderId="21" xfId="0" applyNumberFormat="1" applyFont="1" applyBorder="1" applyAlignment="1" applyProtection="1">
      <alignment/>
      <protection locked="0"/>
    </xf>
    <xf numFmtId="169" fontId="0" fillId="0" borderId="28" xfId="0" applyNumberFormat="1" applyBorder="1" applyAlignment="1" applyProtection="1">
      <alignment/>
      <protection locked="0"/>
    </xf>
    <xf numFmtId="4" fontId="5" fillId="0" borderId="20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9" fontId="6" fillId="0" borderId="32" xfId="0" applyNumberFormat="1" applyFont="1" applyBorder="1" applyAlignment="1" applyProtection="1">
      <alignment horizontal="right"/>
      <protection locked="0"/>
    </xf>
    <xf numFmtId="169" fontId="6" fillId="0" borderId="10" xfId="0" applyNumberFormat="1" applyFont="1" applyBorder="1" applyAlignment="1" applyProtection="1">
      <alignment horizontal="right"/>
      <protection locked="0"/>
    </xf>
    <xf numFmtId="169" fontId="6" fillId="0" borderId="10" xfId="0" applyNumberFormat="1" applyFont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7" fillId="3" borderId="32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7" fillId="0" borderId="32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5" fillId="3" borderId="0" xfId="0" applyFont="1" applyFill="1" applyBorder="1" applyAlignment="1">
      <alignment/>
    </xf>
    <xf numFmtId="169" fontId="6" fillId="4" borderId="20" xfId="0" applyNumberFormat="1" applyFont="1" applyFill="1" applyBorder="1" applyAlignment="1" applyProtection="1">
      <alignment/>
      <protection locked="0"/>
    </xf>
    <xf numFmtId="169" fontId="6" fillId="4" borderId="0" xfId="0" applyNumberFormat="1" applyFont="1" applyFill="1" applyBorder="1" applyAlignment="1" applyProtection="1">
      <alignment/>
      <protection locked="0"/>
    </xf>
    <xf numFmtId="169" fontId="6" fillId="4" borderId="9" xfId="0" applyNumberFormat="1" applyFont="1" applyFill="1" applyBorder="1" applyAlignment="1" applyProtection="1">
      <alignment/>
      <protection locked="0"/>
    </xf>
    <xf numFmtId="4" fontId="6" fillId="4" borderId="9" xfId="0" applyNumberFormat="1" applyFont="1" applyFill="1" applyBorder="1" applyAlignment="1">
      <alignment/>
    </xf>
    <xf numFmtId="4" fontId="6" fillId="4" borderId="0" xfId="0" applyNumberFormat="1" applyFont="1" applyFill="1" applyBorder="1" applyAlignment="1" applyProtection="1">
      <alignment/>
      <protection locked="0"/>
    </xf>
    <xf numFmtId="169" fontId="6" fillId="4" borderId="19" xfId="0" applyNumberFormat="1" applyFont="1" applyFill="1" applyBorder="1" applyAlignment="1" applyProtection="1">
      <alignment/>
      <protection locked="0"/>
    </xf>
    <xf numFmtId="169" fontId="6" fillId="4" borderId="10" xfId="0" applyNumberFormat="1" applyFont="1" applyFill="1" applyBorder="1" applyAlignment="1" applyProtection="1">
      <alignment/>
      <protection locked="0"/>
    </xf>
    <xf numFmtId="169" fontId="6" fillId="4" borderId="8" xfId="0" applyNumberFormat="1" applyFont="1" applyFill="1" applyBorder="1" applyAlignment="1" applyProtection="1">
      <alignment/>
      <protection locked="0"/>
    </xf>
    <xf numFmtId="169" fontId="6" fillId="4" borderId="21" xfId="0" applyNumberFormat="1" applyFont="1" applyFill="1" applyBorder="1" applyAlignment="1" applyProtection="1">
      <alignment/>
      <protection locked="0"/>
    </xf>
    <xf numFmtId="169" fontId="6" fillId="4" borderId="5" xfId="0" applyNumberFormat="1" applyFont="1" applyFill="1" applyBorder="1" applyAlignment="1" applyProtection="1">
      <alignment/>
      <protection locked="0"/>
    </xf>
    <xf numFmtId="169" fontId="6" fillId="4" borderId="22" xfId="0" applyNumberFormat="1" applyFont="1" applyFill="1" applyBorder="1" applyAlignment="1" applyProtection="1">
      <alignment/>
      <protection locked="0"/>
    </xf>
    <xf numFmtId="169" fontId="6" fillId="4" borderId="11" xfId="0" applyNumberFormat="1" applyFont="1" applyFill="1" applyBorder="1" applyAlignment="1" applyProtection="1">
      <alignment/>
      <protection locked="0"/>
    </xf>
    <xf numFmtId="169" fontId="6" fillId="4" borderId="30" xfId="0" applyNumberFormat="1" applyFont="1" applyFill="1" applyBorder="1" applyAlignment="1" applyProtection="1">
      <alignment/>
      <protection locked="0"/>
    </xf>
    <xf numFmtId="169" fontId="6" fillId="4" borderId="12" xfId="0" applyNumberFormat="1" applyFont="1" applyFill="1" applyBorder="1" applyAlignment="1" applyProtection="1">
      <alignment/>
      <protection locked="0"/>
    </xf>
    <xf numFmtId="169" fontId="6" fillId="4" borderId="19" xfId="0" applyNumberFormat="1" applyFont="1" applyFill="1" applyBorder="1" applyAlignment="1" applyProtection="1">
      <alignment horizontal="right"/>
      <protection locked="0"/>
    </xf>
    <xf numFmtId="169" fontId="6" fillId="4" borderId="10" xfId="0" applyNumberFormat="1" applyFont="1" applyFill="1" applyBorder="1" applyAlignment="1" applyProtection="1">
      <alignment horizontal="right"/>
      <protection locked="0"/>
    </xf>
    <xf numFmtId="169" fontId="6" fillId="4" borderId="8" xfId="0" applyNumberFormat="1" applyFont="1" applyFill="1" applyBorder="1" applyAlignment="1" applyProtection="1">
      <alignment horizontal="right"/>
      <protection locked="0"/>
    </xf>
    <xf numFmtId="169" fontId="6" fillId="4" borderId="33" xfId="0" applyNumberFormat="1" applyFont="1" applyFill="1" applyBorder="1" applyAlignment="1" applyProtection="1">
      <alignment horizontal="right"/>
      <protection locked="0"/>
    </xf>
    <xf numFmtId="169" fontId="6" fillId="4" borderId="5" xfId="0" applyNumberFormat="1" applyFont="1" applyFill="1" applyBorder="1" applyAlignment="1" applyProtection="1">
      <alignment horizontal="right"/>
      <protection locked="0"/>
    </xf>
    <xf numFmtId="169" fontId="6" fillId="4" borderId="16" xfId="0" applyNumberFormat="1" applyFont="1" applyFill="1" applyBorder="1" applyAlignment="1" applyProtection="1">
      <alignment horizontal="right"/>
      <protection locked="0"/>
    </xf>
    <xf numFmtId="169" fontId="6" fillId="4" borderId="1" xfId="0" applyNumberFormat="1" applyFont="1" applyFill="1" applyBorder="1" applyAlignment="1" applyProtection="1">
      <alignment horizontal="right"/>
      <protection locked="0"/>
    </xf>
    <xf numFmtId="169" fontId="6" fillId="4" borderId="34" xfId="0" applyNumberFormat="1" applyFont="1" applyFill="1" applyBorder="1" applyAlignment="1" applyProtection="1">
      <alignment/>
      <protection locked="0"/>
    </xf>
    <xf numFmtId="169" fontId="6" fillId="4" borderId="15" xfId="0" applyNumberFormat="1" applyFont="1" applyFill="1" applyBorder="1" applyAlignment="1" applyProtection="1">
      <alignment/>
      <protection locked="0"/>
    </xf>
    <xf numFmtId="169" fontId="6" fillId="4" borderId="0" xfId="0" applyNumberFormat="1" applyFont="1" applyFill="1" applyAlignment="1" applyProtection="1">
      <alignment/>
      <protection locked="0"/>
    </xf>
    <xf numFmtId="169" fontId="6" fillId="4" borderId="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horizontal="left" vertical="center"/>
    </xf>
    <xf numFmtId="4" fontId="5" fillId="4" borderId="0" xfId="0" applyNumberFormat="1" applyFont="1" applyFill="1" applyBorder="1" applyAlignment="1" applyProtection="1">
      <alignment horizontal="right"/>
      <protection locked="0"/>
    </xf>
    <xf numFmtId="4" fontId="5" fillId="2" borderId="0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169" fontId="6" fillId="0" borderId="13" xfId="0" applyNumberFormat="1" applyFont="1" applyFill="1" applyBorder="1" applyAlignment="1" applyProtection="1">
      <alignment/>
      <protection/>
    </xf>
    <xf numFmtId="169" fontId="6" fillId="0" borderId="2" xfId="0" applyNumberFormat="1" applyFont="1" applyFill="1" applyBorder="1" applyAlignment="1" applyProtection="1">
      <alignment/>
      <protection locked="0"/>
    </xf>
    <xf numFmtId="4" fontId="6" fillId="0" borderId="2" xfId="0" applyNumberFormat="1" applyFont="1" applyFill="1" applyBorder="1" applyAlignment="1" applyProtection="1">
      <alignment horizontal="right"/>
      <protection/>
    </xf>
    <xf numFmtId="169" fontId="6" fillId="2" borderId="13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right"/>
      <protection locked="0"/>
    </xf>
    <xf numFmtId="169" fontId="5" fillId="0" borderId="8" xfId="0" applyNumberFormat="1" applyFont="1" applyFill="1" applyBorder="1" applyAlignment="1" applyProtection="1">
      <alignment wrapText="1"/>
      <protection locked="0"/>
    </xf>
    <xf numFmtId="169" fontId="6" fillId="0" borderId="11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 horizontal="right" vertical="justify"/>
      <protection locked="0"/>
    </xf>
    <xf numFmtId="0" fontId="0" fillId="0" borderId="8" xfId="0" applyFill="1" applyBorder="1" applyAlignment="1" applyProtection="1">
      <alignment/>
      <protection locked="0"/>
    </xf>
    <xf numFmtId="4" fontId="13" fillId="0" borderId="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28" xfId="0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169" fontId="6" fillId="0" borderId="3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5" fillId="4" borderId="25" xfId="0" applyFont="1" applyFill="1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4" fontId="8" fillId="0" borderId="19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Fill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 horizontal="right" vertical="justify"/>
      <protection locked="0"/>
    </xf>
    <xf numFmtId="4" fontId="8" fillId="0" borderId="19" xfId="0" applyNumberFormat="1" applyFont="1" applyFill="1" applyBorder="1" applyAlignment="1" applyProtection="1">
      <alignment horizontal="right" vertical="justify"/>
      <protection locked="0"/>
    </xf>
    <xf numFmtId="4" fontId="8" fillId="0" borderId="8" xfId="0" applyNumberFormat="1" applyFont="1" applyFill="1" applyBorder="1" applyAlignment="1" applyProtection="1">
      <alignment horizontal="center" vertical="justify"/>
      <protection locked="0"/>
    </xf>
    <xf numFmtId="4" fontId="6" fillId="0" borderId="8" xfId="0" applyNumberFormat="1" applyFont="1" applyFill="1" applyBorder="1" applyAlignment="1" applyProtection="1">
      <alignment horizontal="right" vertical="justify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169" fontId="6" fillId="0" borderId="0" xfId="0" applyNumberFormat="1" applyFont="1" applyFill="1" applyBorder="1" applyAlignment="1" applyProtection="1">
      <alignment horizontal="right"/>
      <protection/>
    </xf>
    <xf numFmtId="0" fontId="0" fillId="4" borderId="27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center" wrapText="1"/>
      <protection locked="0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0" fillId="3" borderId="24" xfId="0" applyFill="1" applyBorder="1" applyAlignment="1" applyProtection="1">
      <alignment horizontal="left" vertical="justify"/>
      <protection locked="0"/>
    </xf>
    <xf numFmtId="0" fontId="0" fillId="3" borderId="13" xfId="0" applyFill="1" applyBorder="1" applyAlignment="1" applyProtection="1">
      <alignment horizontal="left" vertical="justify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7" xfId="0" applyFont="1" applyFill="1" applyBorder="1" applyAlignment="1" applyProtection="1">
      <alignment horizontal="left"/>
      <protection locked="0"/>
    </xf>
    <xf numFmtId="0" fontId="9" fillId="2" borderId="20" xfId="0" applyFont="1" applyFill="1" applyBorder="1" applyAlignment="1" applyProtection="1">
      <alignment horizontal="left"/>
      <protection locked="0"/>
    </xf>
    <xf numFmtId="0" fontId="9" fillId="2" borderId="18" xfId="0" applyFont="1" applyFill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8"/>
  <sheetViews>
    <sheetView tabSelected="1" view="pageBreakPreview" zoomScale="60" zoomScaleNormal="70" workbookViewId="0" topLeftCell="F10">
      <selection activeCell="S38" sqref="S38"/>
    </sheetView>
  </sheetViews>
  <sheetFormatPr defaultColWidth="9.140625" defaultRowHeight="12.75"/>
  <cols>
    <col min="1" max="1" width="11.57421875" style="0" hidden="1" customWidth="1"/>
    <col min="2" max="2" width="5.8515625" style="0" hidden="1" customWidth="1"/>
    <col min="3" max="3" width="5.421875" style="0" hidden="1" customWidth="1"/>
    <col min="4" max="4" width="8.57421875" style="0" hidden="1" customWidth="1"/>
    <col min="5" max="5" width="5.57421875" style="0" hidden="1" customWidth="1"/>
    <col min="6" max="6" width="6.421875" style="0" customWidth="1"/>
    <col min="8" max="8" width="11.7109375" style="0" customWidth="1"/>
    <col min="10" max="10" width="11.7109375" style="0" customWidth="1"/>
    <col min="11" max="11" width="29.8515625" style="0" customWidth="1"/>
    <col min="12" max="12" width="0" style="0" hidden="1" customWidth="1"/>
    <col min="13" max="14" width="15.57421875" style="0" customWidth="1"/>
    <col min="15" max="16" width="13.57421875" style="0" customWidth="1"/>
    <col min="17" max="17" width="18.421875" style="0" bestFit="1" customWidth="1"/>
    <col min="19" max="19" width="26.421875" style="0" customWidth="1"/>
    <col min="20" max="20" width="11.8515625" style="0" customWidth="1"/>
    <col min="21" max="21" width="27.00390625" style="0" customWidth="1"/>
  </cols>
  <sheetData>
    <row r="1" spans="1:10" ht="20.25">
      <c r="A1" s="1"/>
      <c r="B1" s="1"/>
      <c r="C1" s="1"/>
      <c r="D1" s="1"/>
      <c r="F1" s="1" t="s">
        <v>105</v>
      </c>
      <c r="G1" s="1"/>
      <c r="H1" s="1"/>
      <c r="I1" s="1"/>
      <c r="J1" s="1"/>
    </row>
    <row r="2" spans="1:17" ht="20.25" customHeight="1">
      <c r="A2" s="1"/>
      <c r="B2" s="1"/>
      <c r="C2" s="1"/>
      <c r="D2" s="1"/>
      <c r="F2" s="408" t="s">
        <v>106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ht="12.75">
      <c r="O3" s="2"/>
    </row>
    <row r="4" spans="1:15" ht="15.75">
      <c r="A4" s="36"/>
      <c r="B4" s="36"/>
      <c r="C4" s="37"/>
      <c r="D4" s="37"/>
      <c r="E4" s="37"/>
      <c r="F4" s="59" t="s">
        <v>13</v>
      </c>
      <c r="G4" s="2"/>
      <c r="H4" s="2"/>
      <c r="O4" s="2"/>
    </row>
    <row r="5" spans="1:15" ht="15.75">
      <c r="A5" s="36"/>
      <c r="B5" s="36"/>
      <c r="C5" s="37"/>
      <c r="D5" s="37"/>
      <c r="E5" s="37"/>
      <c r="F5" s="59"/>
      <c r="G5" s="2"/>
      <c r="H5" s="2"/>
      <c r="O5" s="2"/>
    </row>
    <row r="6" spans="1:15" ht="15.75">
      <c r="A6" s="36"/>
      <c r="B6" s="36"/>
      <c r="C6" s="37"/>
      <c r="D6" s="37"/>
      <c r="E6" s="37"/>
      <c r="F6" s="117"/>
      <c r="G6" s="2"/>
      <c r="H6" s="63" t="s">
        <v>29</v>
      </c>
      <c r="K6" s="342"/>
      <c r="O6" s="2"/>
    </row>
    <row r="7" spans="1:15" ht="15.75">
      <c r="A7" s="36"/>
      <c r="B7" s="36"/>
      <c r="C7" s="37"/>
      <c r="D7" s="37"/>
      <c r="E7" s="37"/>
      <c r="F7" s="394"/>
      <c r="G7" s="2"/>
      <c r="H7" s="63" t="s">
        <v>99</v>
      </c>
      <c r="O7" s="2"/>
    </row>
    <row r="8" spans="1:15" ht="15.75">
      <c r="A8" s="36"/>
      <c r="B8" s="36"/>
      <c r="C8" s="37"/>
      <c r="D8" s="37"/>
      <c r="E8" s="37"/>
      <c r="F8" s="343"/>
      <c r="G8" s="2"/>
      <c r="H8" s="2" t="s">
        <v>102</v>
      </c>
      <c r="O8" s="2"/>
    </row>
    <row r="9" spans="13:14" ht="13.5" thickBot="1">
      <c r="M9" s="2" t="s">
        <v>14</v>
      </c>
      <c r="N9" s="2"/>
    </row>
    <row r="10" spans="1:21" ht="13.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415" t="s">
        <v>10</v>
      </c>
      <c r="N10" s="420" t="s">
        <v>104</v>
      </c>
      <c r="O10" s="419" t="s">
        <v>103</v>
      </c>
      <c r="P10" s="407" t="s">
        <v>107</v>
      </c>
      <c r="Q10" s="417" t="s">
        <v>9</v>
      </c>
      <c r="R10" s="411" t="s">
        <v>30</v>
      </c>
      <c r="S10" s="412"/>
      <c r="T10" s="9"/>
      <c r="U10" s="10"/>
    </row>
    <row r="11" spans="1:21" ht="98.25" customHeight="1" thickBot="1">
      <c r="A11" s="17" t="s">
        <v>0</v>
      </c>
      <c r="B11" s="17" t="s">
        <v>1</v>
      </c>
      <c r="C11" s="18" t="s">
        <v>2</v>
      </c>
      <c r="D11" s="18" t="s">
        <v>5</v>
      </c>
      <c r="E11" s="213" t="s">
        <v>3</v>
      </c>
      <c r="F11" s="18" t="s">
        <v>28</v>
      </c>
      <c r="G11" s="182" t="s">
        <v>4</v>
      </c>
      <c r="H11" s="19"/>
      <c r="I11" s="19"/>
      <c r="J11" s="19"/>
      <c r="K11" s="38"/>
      <c r="M11" s="416"/>
      <c r="N11" s="421"/>
      <c r="O11" s="406"/>
      <c r="P11" s="389"/>
      <c r="Q11" s="418"/>
      <c r="R11" s="413"/>
      <c r="S11" s="414"/>
      <c r="T11" s="9"/>
      <c r="U11" s="9"/>
    </row>
    <row r="12" spans="1:21" ht="15.75" customHeight="1" thickBot="1">
      <c r="A12" s="166"/>
      <c r="B12" s="49"/>
      <c r="C12" s="48"/>
      <c r="D12" s="49"/>
      <c r="E12" s="166"/>
      <c r="F12" s="68"/>
      <c r="G12" s="170" t="s">
        <v>15</v>
      </c>
      <c r="H12" s="69"/>
      <c r="I12" s="69"/>
      <c r="J12" s="69"/>
      <c r="K12" s="70"/>
      <c r="L12" s="69"/>
      <c r="M12" s="138"/>
      <c r="N12" s="69" t="s">
        <v>21</v>
      </c>
      <c r="O12" s="344"/>
      <c r="P12" s="395"/>
      <c r="Q12" s="396"/>
      <c r="R12" s="56"/>
      <c r="S12" s="57"/>
      <c r="T12" s="9"/>
      <c r="U12" s="9"/>
    </row>
    <row r="13" spans="1:21" ht="15.75" customHeight="1" thickBot="1">
      <c r="A13" s="167"/>
      <c r="B13" s="51"/>
      <c r="C13" s="50"/>
      <c r="D13" s="51"/>
      <c r="E13" s="167"/>
      <c r="F13" s="79"/>
      <c r="G13" s="72" t="s">
        <v>16</v>
      </c>
      <c r="H13" s="73"/>
      <c r="I13" s="73"/>
      <c r="J13" s="73"/>
      <c r="K13" s="153" t="s">
        <v>18</v>
      </c>
      <c r="L13" s="73"/>
      <c r="M13" s="140">
        <v>1190</v>
      </c>
      <c r="N13" s="74">
        <v>18810</v>
      </c>
      <c r="O13" s="345">
        <v>37070</v>
      </c>
      <c r="P13" s="397"/>
      <c r="Q13" s="398">
        <v>57070</v>
      </c>
      <c r="R13" s="111"/>
      <c r="S13" s="112"/>
      <c r="T13" s="9"/>
      <c r="U13" s="9"/>
    </row>
    <row r="14" spans="1:21" ht="15.75" customHeight="1">
      <c r="A14" s="168"/>
      <c r="B14" s="53"/>
      <c r="C14" s="52"/>
      <c r="D14" s="53"/>
      <c r="E14" s="168"/>
      <c r="F14" s="173"/>
      <c r="G14" s="154" t="s">
        <v>50</v>
      </c>
      <c r="H14" s="155"/>
      <c r="I14" s="155"/>
      <c r="J14" s="155"/>
      <c r="K14" s="156"/>
      <c r="L14" s="155"/>
      <c r="M14" s="157"/>
      <c r="N14" s="158"/>
      <c r="O14" s="346">
        <v>770</v>
      </c>
      <c r="P14" s="178"/>
      <c r="Q14" s="188">
        <v>770</v>
      </c>
      <c r="R14" s="46"/>
      <c r="S14" s="47"/>
      <c r="T14" s="9"/>
      <c r="U14" s="9"/>
    </row>
    <row r="15" spans="1:21" s="7" customFormat="1" ht="15.75" customHeight="1">
      <c r="A15" s="168"/>
      <c r="B15" s="52"/>
      <c r="C15" s="52"/>
      <c r="D15" s="52"/>
      <c r="E15" s="52"/>
      <c r="F15" s="173"/>
      <c r="G15" s="154" t="s">
        <v>51</v>
      </c>
      <c r="H15" s="155"/>
      <c r="I15" s="155"/>
      <c r="J15" s="155"/>
      <c r="K15" s="194"/>
      <c r="L15" s="155"/>
      <c r="M15" s="157"/>
      <c r="N15" s="158"/>
      <c r="O15" s="346">
        <v>2000</v>
      </c>
      <c r="P15" s="178"/>
      <c r="Q15" s="188">
        <v>2000</v>
      </c>
      <c r="R15" s="46"/>
      <c r="S15" s="47"/>
      <c r="T15" s="9"/>
      <c r="U15" s="9"/>
    </row>
    <row r="16" spans="1:21" s="7" customFormat="1" ht="15.75" customHeight="1">
      <c r="A16" s="168"/>
      <c r="B16" s="52"/>
      <c r="C16" s="52"/>
      <c r="D16" s="52"/>
      <c r="E16" s="52"/>
      <c r="F16" s="172"/>
      <c r="G16" s="159" t="s">
        <v>52</v>
      </c>
      <c r="H16" s="160"/>
      <c r="I16" s="160"/>
      <c r="J16" s="160"/>
      <c r="K16" s="181"/>
      <c r="L16" s="160"/>
      <c r="M16" s="161"/>
      <c r="N16" s="162"/>
      <c r="O16" s="345">
        <v>1760</v>
      </c>
      <c r="P16" s="177"/>
      <c r="Q16" s="186">
        <v>1760</v>
      </c>
      <c r="R16" s="151"/>
      <c r="S16" s="152"/>
      <c r="T16" s="9"/>
      <c r="U16" s="9"/>
    </row>
    <row r="17" spans="1:21" ht="15.75" customHeight="1">
      <c r="A17" s="168"/>
      <c r="B17" s="53"/>
      <c r="C17" s="52"/>
      <c r="D17" s="53"/>
      <c r="E17" s="168"/>
      <c r="F17" s="173"/>
      <c r="G17" s="154" t="s">
        <v>53</v>
      </c>
      <c r="H17" s="155"/>
      <c r="I17" s="155"/>
      <c r="J17" s="155"/>
      <c r="K17" s="156"/>
      <c r="L17" s="155"/>
      <c r="M17" s="157"/>
      <c r="N17" s="158"/>
      <c r="O17" s="346">
        <v>200</v>
      </c>
      <c r="P17" s="178"/>
      <c r="Q17" s="188">
        <v>200</v>
      </c>
      <c r="R17" s="46"/>
      <c r="S17" s="47"/>
      <c r="T17" s="9"/>
      <c r="U17" s="9"/>
    </row>
    <row r="18" spans="1:21" ht="15.75" customHeight="1">
      <c r="A18" s="168"/>
      <c r="B18" s="53"/>
      <c r="C18" s="52"/>
      <c r="D18" s="53"/>
      <c r="E18" s="168"/>
      <c r="F18" s="173"/>
      <c r="G18" s="154" t="s">
        <v>54</v>
      </c>
      <c r="H18" s="155"/>
      <c r="I18" s="155"/>
      <c r="J18" s="155"/>
      <c r="K18" s="156"/>
      <c r="L18" s="155"/>
      <c r="M18" s="157"/>
      <c r="N18" s="158"/>
      <c r="O18" s="346">
        <v>300</v>
      </c>
      <c r="P18" s="178"/>
      <c r="Q18" s="188">
        <v>300</v>
      </c>
      <c r="R18" s="46"/>
      <c r="S18" s="47"/>
      <c r="T18" s="9"/>
      <c r="U18" s="9"/>
    </row>
    <row r="19" spans="1:19" ht="15.75" customHeight="1">
      <c r="A19" s="180"/>
      <c r="B19" s="7"/>
      <c r="C19" s="7"/>
      <c r="D19" s="7"/>
      <c r="E19" s="7"/>
      <c r="F19" s="189"/>
      <c r="G19" s="409" t="s">
        <v>55</v>
      </c>
      <c r="H19" s="410"/>
      <c r="I19" s="410"/>
      <c r="J19" s="410"/>
      <c r="K19" s="410"/>
      <c r="L19" s="163"/>
      <c r="M19" s="189"/>
      <c r="N19" s="163"/>
      <c r="O19" s="347">
        <v>1700</v>
      </c>
      <c r="P19" s="192"/>
      <c r="Q19" s="192">
        <v>1700</v>
      </c>
      <c r="R19" s="190"/>
      <c r="S19" s="191"/>
    </row>
    <row r="20" spans="1:21" ht="19.5" customHeight="1" thickBot="1">
      <c r="A20" s="183"/>
      <c r="B20" s="184"/>
      <c r="C20" s="185"/>
      <c r="D20" s="184"/>
      <c r="E20" s="183"/>
      <c r="F20" s="175"/>
      <c r="G20" s="171" t="s">
        <v>35</v>
      </c>
      <c r="H20" s="164"/>
      <c r="I20" s="164"/>
      <c r="J20" s="164"/>
      <c r="K20" s="165"/>
      <c r="L20" s="160"/>
      <c r="M20" s="176"/>
      <c r="N20" s="162"/>
      <c r="O20" s="348">
        <v>43800</v>
      </c>
      <c r="P20" s="193"/>
      <c r="Q20" s="187">
        <f>SUM(Q13:Q19)</f>
        <v>63800</v>
      </c>
      <c r="R20" s="145"/>
      <c r="S20" s="146"/>
      <c r="T20" s="9"/>
      <c r="U20" s="9"/>
    </row>
    <row r="21" spans="1:21" ht="15.75" customHeight="1" thickBot="1">
      <c r="A21" s="52"/>
      <c r="B21" s="53"/>
      <c r="C21" s="52"/>
      <c r="D21" s="53"/>
      <c r="E21" s="168"/>
      <c r="F21" s="71"/>
      <c r="G21" s="448" t="s">
        <v>17</v>
      </c>
      <c r="H21" s="449"/>
      <c r="I21" s="449"/>
      <c r="J21" s="449"/>
      <c r="K21" s="450"/>
      <c r="L21" s="69"/>
      <c r="M21" s="139"/>
      <c r="N21" s="69" t="s">
        <v>22</v>
      </c>
      <c r="O21" s="349"/>
      <c r="P21" s="395"/>
      <c r="Q21" s="399"/>
      <c r="R21" s="56"/>
      <c r="S21" s="57"/>
      <c r="T21" s="9"/>
      <c r="U21" s="9"/>
    </row>
    <row r="22" spans="1:21" ht="15.75" customHeight="1" thickBot="1">
      <c r="A22" s="48"/>
      <c r="B22" s="49"/>
      <c r="C22" s="48"/>
      <c r="D22" s="49"/>
      <c r="E22" s="166"/>
      <c r="F22" s="71"/>
      <c r="G22" s="72" t="s">
        <v>31</v>
      </c>
      <c r="H22" s="73"/>
      <c r="I22" s="73"/>
      <c r="J22" s="73"/>
      <c r="K22" s="64" t="s">
        <v>32</v>
      </c>
      <c r="L22" s="73"/>
      <c r="M22" s="140"/>
      <c r="N22" s="74">
        <v>8092</v>
      </c>
      <c r="O22" s="350"/>
      <c r="P22" s="397"/>
      <c r="Q22" s="398">
        <v>8092</v>
      </c>
      <c r="R22" s="46"/>
      <c r="S22" s="144"/>
      <c r="T22" s="9"/>
      <c r="U22" s="9"/>
    </row>
    <row r="23" spans="1:21" ht="15.75" customHeight="1" thickBot="1">
      <c r="A23" s="48"/>
      <c r="B23" s="49"/>
      <c r="C23" s="48"/>
      <c r="D23" s="49"/>
      <c r="E23" s="166"/>
      <c r="F23" s="75"/>
      <c r="G23" s="67"/>
      <c r="H23" s="76"/>
      <c r="I23" s="76"/>
      <c r="J23" s="76"/>
      <c r="K23" s="77"/>
      <c r="L23" s="76"/>
      <c r="M23" s="141"/>
      <c r="N23" s="78" t="s">
        <v>23</v>
      </c>
      <c r="O23" s="351"/>
      <c r="P23" s="384"/>
      <c r="Q23" s="400"/>
      <c r="R23" s="46"/>
      <c r="S23" s="47"/>
      <c r="T23" s="9"/>
      <c r="U23" s="9"/>
    </row>
    <row r="24" spans="1:21" ht="15.75" customHeight="1">
      <c r="A24" s="48"/>
      <c r="B24" s="49"/>
      <c r="C24" s="48"/>
      <c r="D24" s="49"/>
      <c r="E24" s="166"/>
      <c r="F24" s="79"/>
      <c r="G24" s="72" t="s">
        <v>20</v>
      </c>
      <c r="H24" s="73"/>
      <c r="I24" s="73"/>
      <c r="J24" s="73"/>
      <c r="K24" s="65" t="s">
        <v>33</v>
      </c>
      <c r="L24" s="80"/>
      <c r="M24" s="140">
        <v>27938</v>
      </c>
      <c r="N24" s="74">
        <v>1903</v>
      </c>
      <c r="O24" s="350"/>
      <c r="P24" s="397"/>
      <c r="Q24" s="398">
        <v>37472</v>
      </c>
      <c r="R24" s="422" t="s">
        <v>49</v>
      </c>
      <c r="S24" s="423"/>
      <c r="T24" s="9"/>
      <c r="U24" s="9"/>
    </row>
    <row r="25" spans="1:21" ht="15.75" customHeight="1">
      <c r="A25" s="55"/>
      <c r="B25" s="54"/>
      <c r="C25" s="55"/>
      <c r="D25" s="54"/>
      <c r="E25" s="169"/>
      <c r="F25" s="75"/>
      <c r="G25" s="67"/>
      <c r="H25" s="76"/>
      <c r="I25" s="76"/>
      <c r="J25" s="76"/>
      <c r="K25" s="81"/>
      <c r="L25" s="66"/>
      <c r="M25" s="141"/>
      <c r="N25" s="78" t="s">
        <v>23</v>
      </c>
      <c r="O25" s="351"/>
      <c r="P25" s="384"/>
      <c r="Q25" s="400"/>
      <c r="R25" s="46"/>
      <c r="S25" s="47"/>
      <c r="T25" s="9"/>
      <c r="U25" s="9"/>
    </row>
    <row r="26" spans="1:21" ht="15.75" customHeight="1">
      <c r="A26" s="52"/>
      <c r="B26" s="53"/>
      <c r="C26" s="52"/>
      <c r="D26" s="53"/>
      <c r="E26" s="168"/>
      <c r="F26" s="75"/>
      <c r="G26" s="67" t="s">
        <v>19</v>
      </c>
      <c r="H26" s="66"/>
      <c r="I26" s="66"/>
      <c r="J26" s="66"/>
      <c r="K26" s="82" t="s">
        <v>34</v>
      </c>
      <c r="L26" s="66"/>
      <c r="M26" s="141"/>
      <c r="N26" s="83">
        <v>10000</v>
      </c>
      <c r="O26" s="351"/>
      <c r="P26" s="384"/>
      <c r="Q26" s="401">
        <v>20001</v>
      </c>
      <c r="R26" s="422" t="s">
        <v>48</v>
      </c>
      <c r="S26" s="423"/>
      <c r="T26" s="9"/>
      <c r="U26" s="9"/>
    </row>
    <row r="27" spans="1:21" ht="15.75" customHeight="1">
      <c r="A27" s="52"/>
      <c r="B27" s="53"/>
      <c r="C27" s="52"/>
      <c r="D27" s="53"/>
      <c r="E27" s="168"/>
      <c r="F27" s="173"/>
      <c r="G27" s="195" t="s">
        <v>94</v>
      </c>
      <c r="H27" s="196"/>
      <c r="I27" s="196"/>
      <c r="J27" s="196"/>
      <c r="K27" s="194"/>
      <c r="L27" s="196"/>
      <c r="M27" s="157"/>
      <c r="N27" s="158"/>
      <c r="O27" s="351">
        <v>1700</v>
      </c>
      <c r="P27" s="178"/>
      <c r="Q27" s="188">
        <v>1700</v>
      </c>
      <c r="R27" s="111"/>
      <c r="S27" s="112"/>
      <c r="T27" s="9"/>
      <c r="U27" s="9"/>
    </row>
    <row r="28" spans="1:21" ht="15.75" customHeight="1">
      <c r="A28" s="52"/>
      <c r="B28" s="53"/>
      <c r="C28" s="52"/>
      <c r="D28" s="53"/>
      <c r="E28" s="168"/>
      <c r="F28" s="173"/>
      <c r="G28" s="195" t="s">
        <v>56</v>
      </c>
      <c r="H28" s="196"/>
      <c r="I28" s="196"/>
      <c r="J28" s="196"/>
      <c r="K28" s="194"/>
      <c r="L28" s="196"/>
      <c r="M28" s="157"/>
      <c r="N28" s="158"/>
      <c r="O28" s="351">
        <v>700</v>
      </c>
      <c r="P28" s="178"/>
      <c r="Q28" s="188">
        <v>700</v>
      </c>
      <c r="R28" s="199" t="s">
        <v>57</v>
      </c>
      <c r="S28" s="200"/>
      <c r="T28" s="9"/>
      <c r="U28" s="9"/>
    </row>
    <row r="29" spans="1:21" ht="15.75" customHeight="1">
      <c r="A29" s="52"/>
      <c r="B29" s="53"/>
      <c r="C29" s="52"/>
      <c r="D29" s="53"/>
      <c r="E29" s="168"/>
      <c r="F29" s="173"/>
      <c r="G29" s="195" t="s">
        <v>58</v>
      </c>
      <c r="H29" s="196"/>
      <c r="I29" s="196"/>
      <c r="J29" s="196"/>
      <c r="K29" s="194"/>
      <c r="L29" s="196"/>
      <c r="M29" s="157"/>
      <c r="N29" s="158"/>
      <c r="O29" s="351">
        <v>2500</v>
      </c>
      <c r="P29" s="178"/>
      <c r="Q29" s="188">
        <v>2500</v>
      </c>
      <c r="R29" s="197"/>
      <c r="S29" s="198"/>
      <c r="T29" s="9"/>
      <c r="U29" s="9"/>
    </row>
    <row r="30" spans="1:21" ht="15.75" customHeight="1" thickBot="1">
      <c r="A30" s="52"/>
      <c r="B30" s="53"/>
      <c r="C30" s="52"/>
      <c r="D30" s="53"/>
      <c r="E30" s="168"/>
      <c r="F30" s="173"/>
      <c r="G30" s="195" t="s">
        <v>35</v>
      </c>
      <c r="H30" s="196"/>
      <c r="I30" s="196"/>
      <c r="J30" s="196"/>
      <c r="K30" s="194"/>
      <c r="L30" s="196"/>
      <c r="M30" s="157"/>
      <c r="N30" s="158"/>
      <c r="O30" s="351">
        <v>4900</v>
      </c>
      <c r="P30" s="178"/>
      <c r="Q30" s="188">
        <v>70465</v>
      </c>
      <c r="R30" s="197"/>
      <c r="S30" s="198"/>
      <c r="T30" s="9"/>
      <c r="U30" s="9"/>
    </row>
    <row r="31" spans="1:21" ht="15.75" customHeight="1" thickBot="1">
      <c r="A31" s="45"/>
      <c r="B31" s="39"/>
      <c r="C31" s="44"/>
      <c r="D31" s="40"/>
      <c r="E31" s="58"/>
      <c r="F31" s="71"/>
      <c r="G31" s="446" t="s">
        <v>96</v>
      </c>
      <c r="H31" s="447"/>
      <c r="I31" s="447"/>
      <c r="J31" s="447"/>
      <c r="K31" s="447"/>
      <c r="L31" s="66"/>
      <c r="M31" s="141"/>
      <c r="N31" s="212" t="s">
        <v>40</v>
      </c>
      <c r="O31" s="351"/>
      <c r="P31" s="384"/>
      <c r="Q31" s="385"/>
      <c r="R31" s="424" t="s">
        <v>42</v>
      </c>
      <c r="S31" s="425"/>
      <c r="T31" s="9"/>
      <c r="U31" s="9"/>
    </row>
    <row r="32" spans="1:21" ht="15.75" customHeight="1">
      <c r="A32" s="45"/>
      <c r="B32" s="39"/>
      <c r="C32" s="44"/>
      <c r="D32" s="40"/>
      <c r="E32" s="58"/>
      <c r="F32" s="79"/>
      <c r="G32" s="220" t="s">
        <v>38</v>
      </c>
      <c r="H32" s="66"/>
      <c r="I32" s="291"/>
      <c r="J32" s="291"/>
      <c r="K32" s="379" t="s">
        <v>39</v>
      </c>
      <c r="L32" s="291"/>
      <c r="M32" s="380"/>
      <c r="N32" s="381"/>
      <c r="O32" s="352">
        <v>926.2</v>
      </c>
      <c r="P32" s="382"/>
      <c r="Q32" s="383">
        <v>926.2</v>
      </c>
      <c r="R32" s="427" t="s">
        <v>43</v>
      </c>
      <c r="S32" s="428"/>
      <c r="T32" s="9"/>
      <c r="U32" s="9"/>
    </row>
    <row r="33" spans="1:21" ht="15.75" customHeight="1">
      <c r="A33" s="201"/>
      <c r="B33" s="202"/>
      <c r="C33" s="203"/>
      <c r="D33" s="204"/>
      <c r="E33" s="204"/>
      <c r="F33" s="173"/>
      <c r="G33" s="205" t="s">
        <v>59</v>
      </c>
      <c r="H33" s="206"/>
      <c r="I33" s="206"/>
      <c r="J33" s="206"/>
      <c r="K33" s="207"/>
      <c r="L33" s="206"/>
      <c r="M33" s="208"/>
      <c r="N33" s="209"/>
      <c r="O33" s="350">
        <v>950</v>
      </c>
      <c r="P33" s="177"/>
      <c r="Q33" s="186">
        <v>950</v>
      </c>
      <c r="R33" s="210"/>
      <c r="S33" s="211"/>
      <c r="T33" s="9"/>
      <c r="U33" s="9"/>
    </row>
    <row r="34" spans="1:21" ht="15.75" customHeight="1">
      <c r="A34" s="201"/>
      <c r="B34" s="202"/>
      <c r="C34" s="203"/>
      <c r="D34" s="204"/>
      <c r="E34" s="204"/>
      <c r="F34" s="172"/>
      <c r="G34" s="214" t="s">
        <v>60</v>
      </c>
      <c r="H34" s="196"/>
      <c r="I34" s="196"/>
      <c r="J34" s="196"/>
      <c r="K34" s="215"/>
      <c r="L34" s="196"/>
      <c r="M34" s="216"/>
      <c r="N34" s="217"/>
      <c r="O34" s="351">
        <v>1200</v>
      </c>
      <c r="P34" s="178"/>
      <c r="Q34" s="188">
        <v>1200</v>
      </c>
      <c r="R34" s="218"/>
      <c r="S34" s="219"/>
      <c r="T34" s="9"/>
      <c r="U34" s="9"/>
    </row>
    <row r="35" spans="1:21" ht="15.75" customHeight="1">
      <c r="A35" s="201"/>
      <c r="B35" s="202"/>
      <c r="C35" s="203"/>
      <c r="D35" s="204"/>
      <c r="E35" s="204"/>
      <c r="F35" s="173"/>
      <c r="G35" s="205" t="s">
        <v>61</v>
      </c>
      <c r="H35" s="206"/>
      <c r="I35" s="206"/>
      <c r="J35" s="206"/>
      <c r="K35" s="207"/>
      <c r="L35" s="206"/>
      <c r="M35" s="208"/>
      <c r="N35" s="209"/>
      <c r="O35" s="350">
        <v>800</v>
      </c>
      <c r="P35" s="177"/>
      <c r="Q35" s="186">
        <v>800</v>
      </c>
      <c r="R35" s="210"/>
      <c r="S35" s="211"/>
      <c r="T35" s="9"/>
      <c r="U35" s="9"/>
    </row>
    <row r="36" spans="1:21" ht="15.75" customHeight="1">
      <c r="A36" s="201"/>
      <c r="B36" s="202"/>
      <c r="C36" s="203"/>
      <c r="D36" s="204"/>
      <c r="E36" s="204"/>
      <c r="F36" s="172"/>
      <c r="G36" s="214" t="s">
        <v>63</v>
      </c>
      <c r="H36" s="196"/>
      <c r="I36" s="196"/>
      <c r="J36" s="196"/>
      <c r="K36" s="215"/>
      <c r="L36" s="196"/>
      <c r="M36" s="216"/>
      <c r="N36" s="217"/>
      <c r="O36" s="351">
        <v>1500</v>
      </c>
      <c r="P36" s="178"/>
      <c r="Q36" s="188">
        <v>1500</v>
      </c>
      <c r="R36" s="218"/>
      <c r="S36" s="370"/>
      <c r="T36" s="9"/>
      <c r="U36" s="9"/>
    </row>
    <row r="37" spans="1:21" ht="15.75" customHeight="1">
      <c r="A37" s="201"/>
      <c r="B37" s="202"/>
      <c r="C37" s="203"/>
      <c r="D37" s="204"/>
      <c r="E37" s="204"/>
      <c r="F37" s="173"/>
      <c r="G37" s="205" t="s">
        <v>62</v>
      </c>
      <c r="H37" s="206"/>
      <c r="I37" s="206"/>
      <c r="J37" s="206"/>
      <c r="K37" s="207"/>
      <c r="L37" s="206"/>
      <c r="M37" s="208"/>
      <c r="N37" s="209"/>
      <c r="O37" s="350">
        <v>9000</v>
      </c>
      <c r="P37" s="177"/>
      <c r="Q37" s="186">
        <v>9000</v>
      </c>
      <c r="R37" s="210"/>
      <c r="S37" s="211"/>
      <c r="T37" s="9"/>
      <c r="U37" s="9"/>
    </row>
    <row r="38" spans="1:21" ht="15.75" customHeight="1">
      <c r="A38" s="201"/>
      <c r="B38" s="202"/>
      <c r="C38" s="203"/>
      <c r="D38" s="204"/>
      <c r="E38" s="204"/>
      <c r="F38" s="172"/>
      <c r="G38" s="214" t="s">
        <v>64</v>
      </c>
      <c r="H38" s="196"/>
      <c r="I38" s="196"/>
      <c r="J38" s="196"/>
      <c r="K38" s="215"/>
      <c r="L38" s="196"/>
      <c r="M38" s="216"/>
      <c r="N38" s="217"/>
      <c r="O38" s="351">
        <v>860</v>
      </c>
      <c r="P38" s="178"/>
      <c r="Q38" s="188">
        <v>860</v>
      </c>
      <c r="R38" s="218"/>
      <c r="S38" s="219"/>
      <c r="T38" s="9"/>
      <c r="U38" s="9"/>
    </row>
    <row r="39" spans="1:21" ht="15.75" customHeight="1">
      <c r="A39" s="201"/>
      <c r="B39" s="202"/>
      <c r="C39" s="203"/>
      <c r="D39" s="204"/>
      <c r="E39" s="204"/>
      <c r="F39" s="173"/>
      <c r="G39" s="205" t="s">
        <v>65</v>
      </c>
      <c r="H39" s="206"/>
      <c r="I39" s="206"/>
      <c r="J39" s="206"/>
      <c r="K39" s="207"/>
      <c r="L39" s="206"/>
      <c r="M39" s="208"/>
      <c r="N39" s="209"/>
      <c r="O39" s="350">
        <v>1500</v>
      </c>
      <c r="P39" s="177"/>
      <c r="Q39" s="186">
        <v>1500</v>
      </c>
      <c r="R39" s="210"/>
      <c r="S39" s="211"/>
      <c r="T39" s="9"/>
      <c r="U39" s="9"/>
    </row>
    <row r="40" spans="1:21" ht="15.75" customHeight="1">
      <c r="A40" s="201"/>
      <c r="B40" s="202"/>
      <c r="C40" s="203"/>
      <c r="D40" s="204"/>
      <c r="E40" s="204"/>
      <c r="F40" s="173"/>
      <c r="G40" s="214" t="s">
        <v>66</v>
      </c>
      <c r="H40" s="196"/>
      <c r="I40" s="196"/>
      <c r="J40" s="196"/>
      <c r="K40" s="215"/>
      <c r="L40" s="196"/>
      <c r="M40" s="216"/>
      <c r="N40" s="217"/>
      <c r="O40" s="351">
        <v>1000</v>
      </c>
      <c r="P40" s="178"/>
      <c r="Q40" s="188">
        <v>1000</v>
      </c>
      <c r="R40" s="218"/>
      <c r="S40" s="219"/>
      <c r="T40" s="9"/>
      <c r="U40" s="9"/>
    </row>
    <row r="41" spans="1:21" ht="15.75" customHeight="1">
      <c r="A41" s="201"/>
      <c r="B41" s="202"/>
      <c r="C41" s="203"/>
      <c r="D41" s="204"/>
      <c r="E41" s="204"/>
      <c r="F41" s="173"/>
      <c r="G41" s="221" t="s">
        <v>67</v>
      </c>
      <c r="H41" s="196"/>
      <c r="I41" s="196"/>
      <c r="J41" s="196"/>
      <c r="K41" s="215"/>
      <c r="L41" s="196"/>
      <c r="M41" s="216"/>
      <c r="N41" s="217"/>
      <c r="O41" s="351">
        <v>4160.8</v>
      </c>
      <c r="P41" s="178"/>
      <c r="Q41" s="188">
        <v>4160.8</v>
      </c>
      <c r="R41" s="218"/>
      <c r="S41" s="219"/>
      <c r="T41" s="9"/>
      <c r="U41" s="9"/>
    </row>
    <row r="42" spans="1:21" ht="15.75" customHeight="1">
      <c r="A42" s="201"/>
      <c r="B42" s="202"/>
      <c r="C42" s="203"/>
      <c r="D42" s="204"/>
      <c r="E42" s="204"/>
      <c r="F42" s="338"/>
      <c r="G42" s="221" t="s">
        <v>68</v>
      </c>
      <c r="H42" s="196"/>
      <c r="I42" s="196"/>
      <c r="J42" s="196"/>
      <c r="K42" s="215"/>
      <c r="L42" s="196"/>
      <c r="M42" s="216"/>
      <c r="N42" s="217"/>
      <c r="O42" s="351">
        <v>750</v>
      </c>
      <c r="P42" s="178"/>
      <c r="Q42" s="188">
        <v>750</v>
      </c>
      <c r="R42" s="218"/>
      <c r="S42" s="219"/>
      <c r="T42" s="9"/>
      <c r="U42" s="9"/>
    </row>
    <row r="43" spans="1:21" ht="15.75" customHeight="1" thickBot="1">
      <c r="A43" s="201"/>
      <c r="B43" s="202"/>
      <c r="C43" s="203"/>
      <c r="D43" s="204"/>
      <c r="E43" s="204"/>
      <c r="F43" s="339"/>
      <c r="G43" s="205" t="s">
        <v>35</v>
      </c>
      <c r="H43" s="206"/>
      <c r="I43" s="206"/>
      <c r="J43" s="206"/>
      <c r="K43" s="207"/>
      <c r="L43" s="206"/>
      <c r="M43" s="208"/>
      <c r="N43" s="209"/>
      <c r="O43" s="350">
        <f>SUM(O33:O42)</f>
        <v>21720.8</v>
      </c>
      <c r="P43" s="179"/>
      <c r="Q43" s="186">
        <f>SUM(Q32:Q42)</f>
        <v>22647</v>
      </c>
      <c r="R43" s="210"/>
      <c r="S43" s="211"/>
      <c r="T43" s="9"/>
      <c r="U43" s="9"/>
    </row>
    <row r="44" spans="1:21" ht="15.75" customHeight="1">
      <c r="A44" s="27"/>
      <c r="B44" s="25"/>
      <c r="C44" s="27"/>
      <c r="D44" s="27"/>
      <c r="E44" s="27"/>
      <c r="F44" s="174"/>
      <c r="G44" s="431" t="s">
        <v>97</v>
      </c>
      <c r="H44" s="432"/>
      <c r="I44" s="432"/>
      <c r="J44" s="432"/>
      <c r="K44" s="432"/>
      <c r="L44" s="96"/>
      <c r="M44" s="223"/>
      <c r="N44" s="224"/>
      <c r="O44" s="353"/>
      <c r="P44" s="88"/>
      <c r="Q44" s="225"/>
      <c r="R44" s="23"/>
      <c r="S44" s="226"/>
      <c r="U44" s="5"/>
    </row>
    <row r="45" spans="1:21" ht="15.75" customHeight="1">
      <c r="A45" s="30"/>
      <c r="B45" s="32"/>
      <c r="C45" s="30"/>
      <c r="D45" s="29"/>
      <c r="E45" s="30"/>
      <c r="F45" s="189"/>
      <c r="G45" s="253" t="s">
        <v>69</v>
      </c>
      <c r="H45" s="254"/>
      <c r="I45" s="255"/>
      <c r="J45" s="255"/>
      <c r="K45" s="231"/>
      <c r="L45" s="232"/>
      <c r="M45" s="233"/>
      <c r="N45" s="234"/>
      <c r="O45" s="354">
        <v>59800</v>
      </c>
      <c r="P45" s="333">
        <v>65209</v>
      </c>
      <c r="Q45" s="252">
        <v>125009</v>
      </c>
      <c r="R45" s="235"/>
      <c r="S45" s="236"/>
      <c r="U45" s="5"/>
    </row>
    <row r="46" spans="1:21" ht="15.75" customHeight="1">
      <c r="A46" s="30"/>
      <c r="B46" s="32"/>
      <c r="C46" s="30"/>
      <c r="D46" s="29"/>
      <c r="E46" s="30"/>
      <c r="F46" s="237"/>
      <c r="G46" s="256" t="s">
        <v>70</v>
      </c>
      <c r="H46" s="257"/>
      <c r="I46" s="246"/>
      <c r="J46" s="246"/>
      <c r="K46" s="246"/>
      <c r="L46" s="247"/>
      <c r="M46" s="248"/>
      <c r="N46" s="249"/>
      <c r="O46" s="355">
        <v>2000</v>
      </c>
      <c r="P46" s="250"/>
      <c r="Q46" s="258">
        <v>2000</v>
      </c>
      <c r="R46" s="34"/>
      <c r="S46" s="251"/>
      <c r="U46" s="5"/>
    </row>
    <row r="47" spans="1:21" ht="15.75" customHeight="1">
      <c r="A47" s="30"/>
      <c r="B47" s="32"/>
      <c r="C47" s="30"/>
      <c r="D47" s="29"/>
      <c r="E47" s="30"/>
      <c r="F47" s="174"/>
      <c r="G47" s="259" t="s">
        <v>71</v>
      </c>
      <c r="H47" s="239"/>
      <c r="I47" s="240"/>
      <c r="J47" s="240"/>
      <c r="K47" s="240"/>
      <c r="L47" s="241"/>
      <c r="M47" s="242"/>
      <c r="N47" s="243"/>
      <c r="O47" s="356">
        <v>3000</v>
      </c>
      <c r="P47" s="238"/>
      <c r="Q47" s="260">
        <v>3000</v>
      </c>
      <c r="R47" s="244"/>
      <c r="S47" s="245"/>
      <c r="U47" s="5"/>
    </row>
    <row r="48" spans="1:21" ht="15.75" customHeight="1" thickBot="1">
      <c r="A48" s="30"/>
      <c r="B48" s="32"/>
      <c r="C48" s="30"/>
      <c r="D48" s="29"/>
      <c r="E48" s="30"/>
      <c r="F48" s="280"/>
      <c r="G48" s="261" t="s">
        <v>35</v>
      </c>
      <c r="H48" s="104"/>
      <c r="I48" s="227"/>
      <c r="J48" s="227"/>
      <c r="K48" s="227"/>
      <c r="L48" s="94"/>
      <c r="M48" s="228"/>
      <c r="N48" s="229"/>
      <c r="O48" s="357">
        <f>SUM(O45:O47)</f>
        <v>64800</v>
      </c>
      <c r="P48" s="334">
        <v>65209</v>
      </c>
      <c r="Q48" s="262">
        <f>SUM(Q44:Q47)</f>
        <v>130009</v>
      </c>
      <c r="R48" s="33"/>
      <c r="S48" s="230"/>
      <c r="U48" s="5"/>
    </row>
    <row r="49" spans="1:21" ht="15.75" customHeight="1">
      <c r="A49" s="30"/>
      <c r="B49" s="32"/>
      <c r="C49" s="30"/>
      <c r="D49" s="29"/>
      <c r="E49" s="30"/>
      <c r="F49" s="263"/>
      <c r="G49" s="108" t="s">
        <v>11</v>
      </c>
      <c r="H49" s="95"/>
      <c r="I49" s="95"/>
      <c r="J49" s="95"/>
      <c r="K49" s="95"/>
      <c r="L49" s="109"/>
      <c r="M49" s="143"/>
      <c r="N49" s="268"/>
      <c r="O49" s="358"/>
      <c r="P49" s="90"/>
      <c r="Q49" s="269"/>
      <c r="R49" s="270"/>
      <c r="S49" s="271"/>
      <c r="U49" s="7"/>
    </row>
    <row r="50" spans="1:21" ht="15.75" customHeight="1">
      <c r="A50" s="30"/>
      <c r="B50" s="32"/>
      <c r="C50" s="30"/>
      <c r="D50" s="29"/>
      <c r="E50" s="30"/>
      <c r="F50" s="272"/>
      <c r="G50" s="261" t="s">
        <v>72</v>
      </c>
      <c r="H50" s="264"/>
      <c r="I50" s="264"/>
      <c r="J50" s="264"/>
      <c r="K50" s="264"/>
      <c r="L50" s="94"/>
      <c r="M50" s="265"/>
      <c r="N50" s="264"/>
      <c r="O50" s="359">
        <v>2400</v>
      </c>
      <c r="P50" s="85"/>
      <c r="Q50" s="278">
        <v>2400</v>
      </c>
      <c r="R50" s="266"/>
      <c r="S50" s="267"/>
      <c r="U50" s="7"/>
    </row>
    <row r="51" spans="1:21" ht="15.75" customHeight="1">
      <c r="A51" s="30"/>
      <c r="B51" s="32"/>
      <c r="C51" s="30"/>
      <c r="D51" s="29"/>
      <c r="E51" s="30"/>
      <c r="F51" s="340"/>
      <c r="G51" s="256" t="s">
        <v>73</v>
      </c>
      <c r="H51" s="273"/>
      <c r="I51" s="273"/>
      <c r="J51" s="273"/>
      <c r="K51" s="273"/>
      <c r="L51" s="247"/>
      <c r="M51" s="274"/>
      <c r="N51" s="273"/>
      <c r="O51" s="360">
        <v>6000</v>
      </c>
      <c r="P51" s="275"/>
      <c r="Q51" s="279">
        <v>6000</v>
      </c>
      <c r="R51" s="276"/>
      <c r="S51" s="277"/>
      <c r="U51" s="7"/>
    </row>
    <row r="52" spans="1:21" ht="15.75" customHeight="1" thickBot="1">
      <c r="A52" s="30"/>
      <c r="B52" s="32"/>
      <c r="C52" s="30"/>
      <c r="D52" s="29"/>
      <c r="E52" s="30"/>
      <c r="F52" s="294"/>
      <c r="G52" s="281" t="s">
        <v>35</v>
      </c>
      <c r="H52" s="282"/>
      <c r="I52" s="282"/>
      <c r="J52" s="282"/>
      <c r="K52" s="282"/>
      <c r="L52" s="283"/>
      <c r="M52" s="284"/>
      <c r="N52" s="282"/>
      <c r="O52" s="361">
        <f>SUM(O50:O51)</f>
        <v>8400</v>
      </c>
      <c r="P52" s="285"/>
      <c r="Q52" s="286">
        <f>SUM(Q50:Q51)</f>
        <v>8400</v>
      </c>
      <c r="R52" s="287"/>
      <c r="S52" s="288"/>
      <c r="U52" s="7"/>
    </row>
    <row r="53" spans="1:21" ht="15.75" customHeight="1" thickBot="1">
      <c r="A53" s="60"/>
      <c r="B53" s="60"/>
      <c r="C53" s="61"/>
      <c r="D53" s="62"/>
      <c r="E53" s="61"/>
      <c r="F53" s="318"/>
      <c r="G53" s="431" t="s">
        <v>95</v>
      </c>
      <c r="H53" s="432"/>
      <c r="I53" s="432"/>
      <c r="J53" s="432"/>
      <c r="K53" s="432"/>
      <c r="L53" s="96"/>
      <c r="M53" s="118"/>
      <c r="N53" s="119"/>
      <c r="O53" s="353"/>
      <c r="P53" s="89"/>
      <c r="Q53" s="225"/>
      <c r="R53" s="23"/>
      <c r="S53" s="289"/>
      <c r="U53" s="7"/>
    </row>
    <row r="54" spans="1:21" ht="15.75" customHeight="1" thickBot="1">
      <c r="A54" s="60"/>
      <c r="B54" s="60"/>
      <c r="C54" s="61"/>
      <c r="D54" s="62"/>
      <c r="E54" s="61"/>
      <c r="F54" s="110"/>
      <c r="G54" s="256" t="s">
        <v>74</v>
      </c>
      <c r="H54" s="290"/>
      <c r="I54" s="290"/>
      <c r="J54" s="291"/>
      <c r="K54" s="291"/>
      <c r="L54" s="247"/>
      <c r="M54" s="292"/>
      <c r="N54" s="291"/>
      <c r="O54" s="351">
        <v>1100</v>
      </c>
      <c r="P54" s="275"/>
      <c r="Q54" s="258">
        <v>1100</v>
      </c>
      <c r="R54" s="34"/>
      <c r="S54" s="191"/>
      <c r="U54" s="7"/>
    </row>
    <row r="55" spans="1:21" ht="15.75" customHeight="1" thickBot="1">
      <c r="A55" s="60"/>
      <c r="B55" s="60"/>
      <c r="C55" s="61"/>
      <c r="D55" s="62"/>
      <c r="E55" s="61"/>
      <c r="F55" s="293"/>
      <c r="G55" s="261" t="s">
        <v>75</v>
      </c>
      <c r="H55" s="91"/>
      <c r="I55" s="91"/>
      <c r="J55" s="86"/>
      <c r="K55" s="86"/>
      <c r="L55" s="84"/>
      <c r="M55" s="142"/>
      <c r="N55" s="86"/>
      <c r="O55" s="350">
        <v>550</v>
      </c>
      <c r="P55" s="85"/>
      <c r="Q55" s="262">
        <v>550</v>
      </c>
      <c r="R55" s="33"/>
      <c r="S55" s="6"/>
      <c r="U55" s="7"/>
    </row>
    <row r="56" spans="1:21" ht="15.75" customHeight="1" thickBot="1">
      <c r="A56" s="60"/>
      <c r="B56" s="60"/>
      <c r="C56" s="61"/>
      <c r="D56" s="62"/>
      <c r="E56" s="61"/>
      <c r="F56" s="110"/>
      <c r="G56" s="256" t="s">
        <v>76</v>
      </c>
      <c r="H56" s="290"/>
      <c r="I56" s="290"/>
      <c r="J56" s="291"/>
      <c r="K56" s="291"/>
      <c r="L56" s="247"/>
      <c r="M56" s="292"/>
      <c r="N56" s="291"/>
      <c r="O56" s="351">
        <v>8500</v>
      </c>
      <c r="P56" s="275"/>
      <c r="Q56" s="258">
        <v>8500</v>
      </c>
      <c r="R56" s="34"/>
      <c r="S56" s="191"/>
      <c r="U56" s="7"/>
    </row>
    <row r="57" spans="1:21" ht="15.75" customHeight="1" thickBot="1">
      <c r="A57" s="60"/>
      <c r="B57" s="60"/>
      <c r="C57" s="61"/>
      <c r="D57" s="62"/>
      <c r="E57" s="61"/>
      <c r="F57" s="293"/>
      <c r="G57" s="261" t="s">
        <v>77</v>
      </c>
      <c r="H57" s="91"/>
      <c r="I57" s="91"/>
      <c r="J57" s="86"/>
      <c r="K57" s="86"/>
      <c r="L57" s="84"/>
      <c r="M57" s="142"/>
      <c r="N57" s="86"/>
      <c r="O57" s="350">
        <v>2040</v>
      </c>
      <c r="P57" s="85"/>
      <c r="Q57" s="262">
        <v>2040</v>
      </c>
      <c r="R57" s="33"/>
      <c r="S57" s="6"/>
      <c r="U57" s="7"/>
    </row>
    <row r="58" spans="1:21" ht="15.75" customHeight="1" thickBot="1">
      <c r="A58" s="60"/>
      <c r="B58" s="60"/>
      <c r="C58" s="61"/>
      <c r="D58" s="62"/>
      <c r="E58" s="61"/>
      <c r="F58" s="293"/>
      <c r="G58" s="256" t="s">
        <v>78</v>
      </c>
      <c r="H58" s="290"/>
      <c r="I58" s="290"/>
      <c r="J58" s="291"/>
      <c r="K58" s="291"/>
      <c r="L58" s="247"/>
      <c r="M58" s="292"/>
      <c r="N58" s="291"/>
      <c r="O58" s="351">
        <v>500</v>
      </c>
      <c r="P58" s="275"/>
      <c r="Q58" s="258">
        <v>500</v>
      </c>
      <c r="R58" s="34"/>
      <c r="S58" s="191"/>
      <c r="U58" s="7"/>
    </row>
    <row r="59" spans="1:21" ht="15.75" customHeight="1" thickBot="1">
      <c r="A59" s="60"/>
      <c r="B59" s="60"/>
      <c r="C59" s="61"/>
      <c r="D59" s="62"/>
      <c r="E59" s="61"/>
      <c r="F59" s="110"/>
      <c r="G59" s="256" t="s">
        <v>79</v>
      </c>
      <c r="H59" s="290"/>
      <c r="I59" s="290"/>
      <c r="J59" s="291"/>
      <c r="K59" s="291"/>
      <c r="L59" s="247"/>
      <c r="M59" s="292"/>
      <c r="N59" s="291"/>
      <c r="O59" s="351">
        <v>700</v>
      </c>
      <c r="P59" s="275"/>
      <c r="Q59" s="258">
        <v>700</v>
      </c>
      <c r="R59" s="34"/>
      <c r="S59" s="191"/>
      <c r="U59" s="7"/>
    </row>
    <row r="60" spans="1:21" ht="15.75" customHeight="1" thickBot="1">
      <c r="A60" s="60"/>
      <c r="B60" s="60"/>
      <c r="C60" s="61"/>
      <c r="D60" s="62"/>
      <c r="E60" s="61"/>
      <c r="F60" s="339"/>
      <c r="G60" s="261" t="s">
        <v>35</v>
      </c>
      <c r="H60" s="91"/>
      <c r="I60" s="91"/>
      <c r="J60" s="86"/>
      <c r="K60" s="86"/>
      <c r="L60" s="84"/>
      <c r="M60" s="142"/>
      <c r="N60" s="86"/>
      <c r="O60" s="350">
        <f>SUM(O54:O59)</f>
        <v>13390</v>
      </c>
      <c r="P60" s="85"/>
      <c r="Q60" s="262">
        <f>SUM(Q54:Q59)</f>
        <v>13390</v>
      </c>
      <c r="R60" s="33"/>
      <c r="S60" s="6"/>
      <c r="U60" s="7"/>
    </row>
    <row r="61" spans="1:21" ht="15.75" customHeight="1" thickBot="1">
      <c r="A61" s="60"/>
      <c r="B61" s="60"/>
      <c r="C61" s="61"/>
      <c r="D61" s="62"/>
      <c r="E61" s="61"/>
      <c r="F61" s="237"/>
      <c r="G61" s="222" t="s">
        <v>12</v>
      </c>
      <c r="H61" s="295"/>
      <c r="I61" s="295"/>
      <c r="J61" s="295"/>
      <c r="K61" s="295"/>
      <c r="L61" s="96"/>
      <c r="M61" s="124"/>
      <c r="N61" s="89"/>
      <c r="O61" s="362"/>
      <c r="P61" s="298"/>
      <c r="Q61" s="225"/>
      <c r="R61" s="296"/>
      <c r="S61" s="297"/>
      <c r="U61" s="7"/>
    </row>
    <row r="62" spans="1:21" ht="15.75" customHeight="1" thickBot="1">
      <c r="A62" s="60"/>
      <c r="B62" s="60"/>
      <c r="C62" s="61"/>
      <c r="D62" s="62"/>
      <c r="E62" s="61"/>
      <c r="F62" s="174"/>
      <c r="G62" s="256" t="s">
        <v>80</v>
      </c>
      <c r="H62" s="273"/>
      <c r="I62" s="273"/>
      <c r="J62" s="273"/>
      <c r="K62" s="273"/>
      <c r="L62" s="247"/>
      <c r="M62" s="274"/>
      <c r="N62" s="303"/>
      <c r="O62" s="363">
        <v>1200</v>
      </c>
      <c r="P62" s="304"/>
      <c r="Q62" s="258">
        <v>1200</v>
      </c>
      <c r="R62" s="305"/>
      <c r="S62" s="306"/>
      <c r="U62" s="7"/>
    </row>
    <row r="63" spans="1:21" ht="15.75" customHeight="1" thickBot="1">
      <c r="A63" s="60"/>
      <c r="B63" s="60"/>
      <c r="C63" s="61"/>
      <c r="D63" s="62"/>
      <c r="E63" s="61"/>
      <c r="F63" s="189"/>
      <c r="G63" s="261" t="s">
        <v>81</v>
      </c>
      <c r="H63" s="264"/>
      <c r="I63" s="264"/>
      <c r="J63" s="264"/>
      <c r="K63" s="264"/>
      <c r="L63" s="94"/>
      <c r="M63" s="265"/>
      <c r="N63" s="299"/>
      <c r="O63" s="364">
        <v>130</v>
      </c>
      <c r="P63" s="300"/>
      <c r="Q63" s="262">
        <v>130</v>
      </c>
      <c r="R63" s="301"/>
      <c r="S63" s="302"/>
      <c r="U63" s="7"/>
    </row>
    <row r="64" spans="1:21" ht="15.75" customHeight="1" thickBot="1">
      <c r="A64" s="60"/>
      <c r="B64" s="60"/>
      <c r="C64" s="61"/>
      <c r="D64" s="62"/>
      <c r="E64" s="61"/>
      <c r="F64" s="189"/>
      <c r="G64" s="256" t="s">
        <v>82</v>
      </c>
      <c r="H64" s="273"/>
      <c r="I64" s="273"/>
      <c r="J64" s="273"/>
      <c r="K64" s="273"/>
      <c r="L64" s="247"/>
      <c r="M64" s="274"/>
      <c r="N64" s="303"/>
      <c r="O64" s="363">
        <v>100</v>
      </c>
      <c r="P64" s="304"/>
      <c r="Q64" s="258">
        <v>100</v>
      </c>
      <c r="R64" s="305"/>
      <c r="S64" s="306"/>
      <c r="U64" s="7"/>
    </row>
    <row r="65" spans="1:21" ht="15.75" customHeight="1" thickBot="1">
      <c r="A65" s="60"/>
      <c r="B65" s="60"/>
      <c r="C65" s="61"/>
      <c r="D65" s="62"/>
      <c r="E65" s="61"/>
      <c r="F65" s="174"/>
      <c r="G65" s="256" t="s">
        <v>83</v>
      </c>
      <c r="H65" s="273"/>
      <c r="I65" s="273"/>
      <c r="J65" s="273"/>
      <c r="K65" s="273"/>
      <c r="L65" s="247"/>
      <c r="M65" s="274"/>
      <c r="N65" s="303"/>
      <c r="O65" s="363">
        <v>170</v>
      </c>
      <c r="P65" s="304"/>
      <c r="Q65" s="258">
        <v>170</v>
      </c>
      <c r="R65" s="305"/>
      <c r="S65" s="306"/>
      <c r="U65" s="7"/>
    </row>
    <row r="66" spans="1:21" ht="15.75" customHeight="1" thickBot="1">
      <c r="A66" s="60"/>
      <c r="B66" s="60"/>
      <c r="C66" s="61"/>
      <c r="D66" s="62"/>
      <c r="E66" s="61"/>
      <c r="F66" s="294"/>
      <c r="G66" s="261" t="s">
        <v>35</v>
      </c>
      <c r="H66" s="264"/>
      <c r="I66" s="264"/>
      <c r="J66" s="264"/>
      <c r="K66" s="264"/>
      <c r="L66" s="94"/>
      <c r="M66" s="265"/>
      <c r="N66" s="299"/>
      <c r="O66" s="364">
        <f>SUM(O62:O65)</f>
        <v>1600</v>
      </c>
      <c r="P66" s="300"/>
      <c r="Q66" s="262">
        <f>SUM(Q62:Q65)</f>
        <v>1600</v>
      </c>
      <c r="R66" s="301"/>
      <c r="S66" s="302"/>
      <c r="U66" s="7"/>
    </row>
    <row r="67" spans="1:21" ht="15.75" customHeight="1" thickBot="1">
      <c r="A67" s="60"/>
      <c r="B67" s="60"/>
      <c r="C67" s="61"/>
      <c r="D67" s="62"/>
      <c r="E67" s="307"/>
      <c r="F67" s="110"/>
      <c r="G67" s="431" t="s">
        <v>98</v>
      </c>
      <c r="H67" s="432"/>
      <c r="I67" s="432"/>
      <c r="J67" s="432"/>
      <c r="K67" s="432"/>
      <c r="L67" s="109"/>
      <c r="M67" s="143"/>
      <c r="N67" s="95"/>
      <c r="O67" s="344"/>
      <c r="P67" s="143"/>
      <c r="Q67" s="322"/>
      <c r="R67" s="308"/>
      <c r="S67" s="309"/>
      <c r="U67" s="7"/>
    </row>
    <row r="68" spans="1:21" ht="15.75" customHeight="1" thickBot="1">
      <c r="A68" s="60"/>
      <c r="B68" s="60"/>
      <c r="C68" s="61"/>
      <c r="D68" s="62"/>
      <c r="E68" s="307"/>
      <c r="F68" s="293"/>
      <c r="G68" s="261" t="s">
        <v>84</v>
      </c>
      <c r="H68" s="91"/>
      <c r="I68" s="91"/>
      <c r="J68" s="91"/>
      <c r="K68" s="91"/>
      <c r="L68" s="94"/>
      <c r="M68" s="265"/>
      <c r="N68" s="264"/>
      <c r="O68" s="345">
        <v>3800</v>
      </c>
      <c r="P68" s="335">
        <v>195000</v>
      </c>
      <c r="Q68" s="313">
        <v>198800</v>
      </c>
      <c r="R68" s="323"/>
      <c r="S68" s="324"/>
      <c r="U68" s="7"/>
    </row>
    <row r="69" spans="1:21" ht="15.75" customHeight="1" thickBot="1">
      <c r="A69" s="60"/>
      <c r="B69" s="60"/>
      <c r="C69" s="61"/>
      <c r="D69" s="62"/>
      <c r="E69" s="307"/>
      <c r="F69" s="110"/>
      <c r="G69" s="256" t="s">
        <v>85</v>
      </c>
      <c r="H69" s="290"/>
      <c r="I69" s="290"/>
      <c r="J69" s="290"/>
      <c r="K69" s="290"/>
      <c r="L69" s="247"/>
      <c r="M69" s="274"/>
      <c r="N69" s="273"/>
      <c r="O69" s="346">
        <v>5000</v>
      </c>
      <c r="P69" s="274"/>
      <c r="Q69" s="314">
        <v>5000</v>
      </c>
      <c r="R69" s="325"/>
      <c r="S69" s="326"/>
      <c r="U69" s="7"/>
    </row>
    <row r="70" spans="1:21" ht="15.75" customHeight="1" thickBot="1">
      <c r="A70" s="60"/>
      <c r="B70" s="60"/>
      <c r="C70" s="61"/>
      <c r="D70" s="62"/>
      <c r="E70" s="307"/>
      <c r="F70" s="293"/>
      <c r="G70" s="261" t="s">
        <v>86</v>
      </c>
      <c r="H70" s="91"/>
      <c r="I70" s="91"/>
      <c r="J70" s="91"/>
      <c r="K70" s="91"/>
      <c r="L70" s="94"/>
      <c r="M70" s="265"/>
      <c r="N70" s="264"/>
      <c r="O70" s="345">
        <v>4500</v>
      </c>
      <c r="P70" s="265"/>
      <c r="Q70" s="313">
        <v>4500</v>
      </c>
      <c r="R70" s="323"/>
      <c r="S70" s="324"/>
      <c r="U70" s="7"/>
    </row>
    <row r="71" spans="1:21" ht="15.75" customHeight="1" thickBot="1">
      <c r="A71" s="60"/>
      <c r="B71" s="60"/>
      <c r="C71" s="61"/>
      <c r="D71" s="62"/>
      <c r="E71" s="307"/>
      <c r="F71" s="110"/>
      <c r="G71" s="256" t="s">
        <v>87</v>
      </c>
      <c r="H71" s="290"/>
      <c r="I71" s="290"/>
      <c r="J71" s="290"/>
      <c r="K71" s="290"/>
      <c r="L71" s="247"/>
      <c r="M71" s="274"/>
      <c r="N71" s="273"/>
      <c r="O71" s="346">
        <v>700</v>
      </c>
      <c r="P71" s="274"/>
      <c r="Q71" s="314">
        <v>700</v>
      </c>
      <c r="R71" s="325"/>
      <c r="S71" s="326"/>
      <c r="U71" s="7"/>
    </row>
    <row r="72" spans="1:21" ht="15.75" customHeight="1" thickBot="1">
      <c r="A72" s="60"/>
      <c r="B72" s="60"/>
      <c r="C72" s="61"/>
      <c r="D72" s="62"/>
      <c r="E72" s="307"/>
      <c r="F72" s="293"/>
      <c r="G72" s="261" t="s">
        <v>88</v>
      </c>
      <c r="H72" s="91"/>
      <c r="I72" s="91"/>
      <c r="J72" s="91"/>
      <c r="K72" s="91"/>
      <c r="L72" s="94"/>
      <c r="M72" s="265"/>
      <c r="N72" s="264"/>
      <c r="O72" s="345">
        <v>550</v>
      </c>
      <c r="P72" s="265"/>
      <c r="Q72" s="313">
        <v>550</v>
      </c>
      <c r="R72" s="323"/>
      <c r="S72" s="324"/>
      <c r="U72" s="7"/>
    </row>
    <row r="73" spans="1:21" ht="15.75" customHeight="1" thickBot="1">
      <c r="A73" s="60"/>
      <c r="B73" s="60"/>
      <c r="C73" s="61"/>
      <c r="D73" s="62"/>
      <c r="E73" s="307"/>
      <c r="F73" s="293"/>
      <c r="G73" s="256" t="s">
        <v>89</v>
      </c>
      <c r="H73" s="290"/>
      <c r="I73" s="290"/>
      <c r="J73" s="290"/>
      <c r="K73" s="290"/>
      <c r="L73" s="247"/>
      <c r="M73" s="274"/>
      <c r="N73" s="273"/>
      <c r="O73" s="346">
        <v>1800</v>
      </c>
      <c r="P73" s="274"/>
      <c r="Q73" s="314">
        <v>1800</v>
      </c>
      <c r="R73" s="325"/>
      <c r="S73" s="326"/>
      <c r="U73" s="7"/>
    </row>
    <row r="74" spans="1:21" ht="15.75" customHeight="1" thickBot="1">
      <c r="A74" s="60"/>
      <c r="B74" s="60"/>
      <c r="C74" s="61"/>
      <c r="D74" s="62"/>
      <c r="E74" s="307"/>
      <c r="F74" s="341"/>
      <c r="G74" s="256" t="s">
        <v>90</v>
      </c>
      <c r="H74" s="290"/>
      <c r="I74" s="290"/>
      <c r="J74" s="290"/>
      <c r="K74" s="290"/>
      <c r="L74" s="247"/>
      <c r="M74" s="274"/>
      <c r="N74" s="273"/>
      <c r="O74" s="346">
        <v>540</v>
      </c>
      <c r="P74" s="274"/>
      <c r="Q74" s="314">
        <v>540</v>
      </c>
      <c r="R74" s="325"/>
      <c r="S74" s="326"/>
      <c r="U74" s="7"/>
    </row>
    <row r="75" spans="1:21" ht="15.75" customHeight="1" thickBot="1">
      <c r="A75" s="60"/>
      <c r="B75" s="60"/>
      <c r="C75" s="61"/>
      <c r="D75" s="62"/>
      <c r="E75" s="307"/>
      <c r="F75" s="294"/>
      <c r="G75" s="281" t="s">
        <v>35</v>
      </c>
      <c r="H75" s="310"/>
      <c r="I75" s="310"/>
      <c r="J75" s="310"/>
      <c r="K75" s="310"/>
      <c r="L75" s="283"/>
      <c r="M75" s="284"/>
      <c r="N75" s="282"/>
      <c r="O75" s="365">
        <f>SUM(O68:O74)</f>
        <v>16890</v>
      </c>
      <c r="P75" s="284"/>
      <c r="Q75" s="315">
        <f>SUM(Q68:Q74)</f>
        <v>211890</v>
      </c>
      <c r="R75" s="327"/>
      <c r="S75" s="328"/>
      <c r="U75" s="7"/>
    </row>
    <row r="76" spans="1:21" ht="15.75" customHeight="1" thickBot="1">
      <c r="A76" s="60"/>
      <c r="B76" s="60"/>
      <c r="C76" s="61"/>
      <c r="D76" s="62"/>
      <c r="E76" s="307"/>
      <c r="F76" s="318"/>
      <c r="G76" s="451" t="s">
        <v>91</v>
      </c>
      <c r="H76" s="452"/>
      <c r="I76" s="452"/>
      <c r="J76" s="452"/>
      <c r="K76" s="452"/>
      <c r="L76" s="241"/>
      <c r="M76" s="320"/>
      <c r="N76" s="312"/>
      <c r="O76" s="366"/>
      <c r="P76" s="320"/>
      <c r="Q76" s="316"/>
      <c r="R76" s="329"/>
      <c r="S76" s="330"/>
      <c r="U76" s="7"/>
    </row>
    <row r="77" spans="1:21" ht="15.75" customHeight="1" thickBot="1">
      <c r="A77" s="60"/>
      <c r="B77" s="60"/>
      <c r="C77" s="61"/>
      <c r="D77" s="62"/>
      <c r="E77" s="307"/>
      <c r="F77" s="293"/>
      <c r="G77" s="259" t="s">
        <v>92</v>
      </c>
      <c r="H77" s="311"/>
      <c r="I77" s="311"/>
      <c r="J77" s="311"/>
      <c r="K77" s="311"/>
      <c r="L77" s="241"/>
      <c r="M77" s="320"/>
      <c r="N77" s="312"/>
      <c r="O77" s="366">
        <v>370</v>
      </c>
      <c r="P77" s="320"/>
      <c r="Q77" s="316">
        <v>370</v>
      </c>
      <c r="R77" s="329"/>
      <c r="S77" s="330"/>
      <c r="U77" s="7"/>
    </row>
    <row r="78" spans="1:21" ht="15.75" customHeight="1" thickBot="1">
      <c r="A78" s="60"/>
      <c r="B78" s="60"/>
      <c r="C78" s="61"/>
      <c r="D78" s="62"/>
      <c r="E78" s="307"/>
      <c r="F78" s="319"/>
      <c r="G78" s="337" t="s">
        <v>93</v>
      </c>
      <c r="H78" s="290"/>
      <c r="I78" s="290"/>
      <c r="J78" s="290"/>
      <c r="K78" s="290"/>
      <c r="L78" s="247"/>
      <c r="M78" s="274"/>
      <c r="N78" s="273"/>
      <c r="O78" s="346">
        <v>770</v>
      </c>
      <c r="P78" s="274"/>
      <c r="Q78" s="314">
        <v>770</v>
      </c>
      <c r="R78" s="325"/>
      <c r="S78" s="326"/>
      <c r="U78" s="7"/>
    </row>
    <row r="79" spans="1:21" ht="15.75" customHeight="1" thickBot="1">
      <c r="A79" s="22"/>
      <c r="B79" s="21"/>
      <c r="C79" s="22"/>
      <c r="D79" s="22"/>
      <c r="E79" s="23"/>
      <c r="F79" s="336"/>
      <c r="G79" s="443" t="s">
        <v>35</v>
      </c>
      <c r="H79" s="444"/>
      <c r="I79" s="444"/>
      <c r="J79" s="444"/>
      <c r="K79" s="445"/>
      <c r="L79" s="84"/>
      <c r="M79" s="321"/>
      <c r="N79" s="135"/>
      <c r="O79" s="367">
        <f>SUM(O77:O78)</f>
        <v>1140</v>
      </c>
      <c r="P79" s="321"/>
      <c r="Q79" s="317">
        <f>SUM(Q77:Q78)</f>
        <v>1140</v>
      </c>
      <c r="R79" s="331"/>
      <c r="S79" s="332"/>
      <c r="U79" s="7"/>
    </row>
    <row r="80" spans="1:21" ht="15.75" customHeight="1" thickBot="1">
      <c r="A80" s="27" t="s">
        <v>6</v>
      </c>
      <c r="B80" s="25"/>
      <c r="C80" s="27"/>
      <c r="D80" s="27"/>
      <c r="E80" s="34"/>
      <c r="F80" s="84"/>
      <c r="G80" s="386" t="s">
        <v>37</v>
      </c>
      <c r="H80" s="373"/>
      <c r="I80" s="373"/>
      <c r="J80" s="373"/>
      <c r="K80" s="374"/>
      <c r="L80" s="92"/>
      <c r="M80" s="375">
        <v>29128</v>
      </c>
      <c r="N80" s="378">
        <v>38805</v>
      </c>
      <c r="O80" s="368">
        <v>177567</v>
      </c>
      <c r="P80" s="376">
        <v>260209</v>
      </c>
      <c r="Q80" s="377">
        <v>523341</v>
      </c>
      <c r="T80" s="7"/>
      <c r="U80" s="7"/>
    </row>
    <row r="81" spans="1:21" ht="15.75" customHeight="1">
      <c r="A81" s="30"/>
      <c r="B81" s="28"/>
      <c r="C81" s="30"/>
      <c r="D81" s="29"/>
      <c r="E81" s="33"/>
      <c r="F81" s="84"/>
      <c r="G81" s="402"/>
      <c r="H81" s="402"/>
      <c r="I81" s="402"/>
      <c r="J81" s="402"/>
      <c r="K81" s="402"/>
      <c r="L81" s="93"/>
      <c r="M81" s="403"/>
      <c r="N81" s="403"/>
      <c r="O81" s="405"/>
      <c r="P81" s="97"/>
      <c r="Q81" s="404"/>
      <c r="T81" s="7"/>
      <c r="U81" s="7"/>
    </row>
    <row r="82" spans="1:21" ht="15.75" customHeight="1">
      <c r="A82" s="30"/>
      <c r="B82" s="28"/>
      <c r="C82" s="30"/>
      <c r="D82" s="29"/>
      <c r="E82" s="33"/>
      <c r="F82" s="147" t="s">
        <v>36</v>
      </c>
      <c r="G82" s="84"/>
      <c r="H82" s="84"/>
      <c r="I82" s="84"/>
      <c r="J82" s="84"/>
      <c r="K82" s="84"/>
      <c r="L82" s="84"/>
      <c r="M82" s="84"/>
      <c r="N82" s="84"/>
      <c r="O82" s="113"/>
      <c r="P82" s="84"/>
      <c r="Q82" s="84"/>
      <c r="T82" s="7"/>
      <c r="U82" s="7"/>
    </row>
    <row r="83" spans="1:21" ht="15.75" customHeight="1" thickBot="1">
      <c r="A83" s="30"/>
      <c r="B83" s="28"/>
      <c r="C83" s="30"/>
      <c r="D83" s="29"/>
      <c r="E83" s="33"/>
      <c r="F83" s="433"/>
      <c r="G83" s="433"/>
      <c r="H83" s="433"/>
      <c r="I83" s="433"/>
      <c r="J83" s="433"/>
      <c r="K83" s="433"/>
      <c r="L83" s="94"/>
      <c r="M83" s="93"/>
      <c r="N83" s="93"/>
      <c r="O83" s="97"/>
      <c r="P83" s="97"/>
      <c r="Q83" s="97"/>
      <c r="T83" s="7"/>
      <c r="U83" s="7"/>
    </row>
    <row r="84" spans="1:21" ht="15.75" customHeight="1" thickBot="1">
      <c r="A84" s="27"/>
      <c r="B84" s="25"/>
      <c r="C84" s="27"/>
      <c r="D84" s="27"/>
      <c r="E84" s="34"/>
      <c r="F84" s="148" t="s">
        <v>24</v>
      </c>
      <c r="G84" s="391"/>
      <c r="H84" s="391"/>
      <c r="I84" s="391"/>
      <c r="J84" s="392"/>
      <c r="K84" s="393"/>
      <c r="L84" s="94"/>
      <c r="M84" s="93"/>
      <c r="N84" s="93"/>
      <c r="O84" s="97"/>
      <c r="P84" s="97"/>
      <c r="Q84" s="97"/>
      <c r="T84" s="7"/>
      <c r="U84" s="7"/>
    </row>
    <row r="85" spans="1:21" ht="15.75" customHeight="1" thickBot="1">
      <c r="A85" s="30"/>
      <c r="B85" s="32"/>
      <c r="C85" s="30"/>
      <c r="D85" s="30"/>
      <c r="E85" s="33"/>
      <c r="F85" s="387" t="s">
        <v>25</v>
      </c>
      <c r="G85" s="388"/>
      <c r="H85" s="388"/>
      <c r="I85" s="388"/>
      <c r="J85" s="388"/>
      <c r="K85" s="390"/>
      <c r="L85" s="96"/>
      <c r="M85" s="87"/>
      <c r="N85" s="118">
        <v>57386</v>
      </c>
      <c r="O85" s="120"/>
      <c r="P85" s="121"/>
      <c r="Q85" s="122"/>
      <c r="R85" s="35"/>
      <c r="S85" s="24"/>
      <c r="T85" s="7"/>
      <c r="U85" s="7"/>
    </row>
    <row r="86" spans="1:21" ht="15.75" customHeight="1" thickBot="1">
      <c r="A86" s="27" t="s">
        <v>7</v>
      </c>
      <c r="B86" s="31"/>
      <c r="C86" s="27"/>
      <c r="D86" s="27"/>
      <c r="E86" s="34"/>
      <c r="F86" s="148" t="s">
        <v>26</v>
      </c>
      <c r="G86" s="149"/>
      <c r="H86" s="149"/>
      <c r="I86" s="149"/>
      <c r="J86" s="149"/>
      <c r="K86" s="150"/>
      <c r="L86" s="98"/>
      <c r="M86" s="123"/>
      <c r="N86" s="124"/>
      <c r="O86" s="120"/>
      <c r="P86" s="121"/>
      <c r="Q86" s="122"/>
      <c r="R86" s="35"/>
      <c r="S86" s="24"/>
      <c r="T86" s="7"/>
      <c r="U86" s="7"/>
    </row>
    <row r="87" spans="1:21" ht="15.75" customHeight="1" thickBot="1">
      <c r="A87" s="27"/>
      <c r="B87" s="31"/>
      <c r="C87" s="27"/>
      <c r="D87" s="27"/>
      <c r="E87" s="34"/>
      <c r="F87" s="434" t="s">
        <v>27</v>
      </c>
      <c r="G87" s="435"/>
      <c r="H87" s="435"/>
      <c r="I87" s="435"/>
      <c r="J87" s="435"/>
      <c r="K87" s="436"/>
      <c r="L87" s="96"/>
      <c r="M87" s="89"/>
      <c r="N87" s="118"/>
      <c r="O87" s="120"/>
      <c r="P87" s="121"/>
      <c r="Q87" s="122"/>
      <c r="R87" s="35"/>
      <c r="S87" s="24"/>
      <c r="T87" s="7"/>
      <c r="U87" s="7"/>
    </row>
    <row r="88" spans="1:21" ht="15.75" customHeight="1" thickBot="1">
      <c r="A88" s="27"/>
      <c r="B88" s="31"/>
      <c r="C88" s="27"/>
      <c r="D88" s="27"/>
      <c r="E88" s="34"/>
      <c r="F88" s="114" t="s">
        <v>41</v>
      </c>
      <c r="G88" s="115"/>
      <c r="H88" s="115"/>
      <c r="I88" s="115"/>
      <c r="J88" s="115"/>
      <c r="K88" s="116"/>
      <c r="L88" s="96"/>
      <c r="M88" s="87"/>
      <c r="N88" s="118">
        <v>6804</v>
      </c>
      <c r="O88" s="125"/>
      <c r="P88" s="126"/>
      <c r="Q88" s="122"/>
      <c r="R88" s="127"/>
      <c r="S88" s="128"/>
      <c r="T88" s="7"/>
      <c r="U88" s="7"/>
    </row>
    <row r="89" spans="1:21" ht="15.75" customHeight="1" thickBot="1">
      <c r="A89" s="27"/>
      <c r="B89" s="31"/>
      <c r="C89" s="27"/>
      <c r="D89" s="27"/>
      <c r="E89" s="34"/>
      <c r="F89" s="440"/>
      <c r="G89" s="441"/>
      <c r="H89" s="441"/>
      <c r="I89" s="441"/>
      <c r="J89" s="441"/>
      <c r="K89" s="442"/>
      <c r="L89" s="96"/>
      <c r="M89" s="87"/>
      <c r="N89" s="118"/>
      <c r="O89" s="125"/>
      <c r="P89" s="126"/>
      <c r="Q89" s="122"/>
      <c r="R89" s="429"/>
      <c r="S89" s="430"/>
      <c r="T89" s="7"/>
      <c r="U89" s="7"/>
    </row>
    <row r="90" spans="1:21" ht="15.75" customHeight="1" thickBot="1">
      <c r="A90" s="27"/>
      <c r="B90" s="31"/>
      <c r="C90" s="27"/>
      <c r="D90" s="27"/>
      <c r="E90" s="34"/>
      <c r="F90" s="437" t="s">
        <v>35</v>
      </c>
      <c r="G90" s="438"/>
      <c r="H90" s="438"/>
      <c r="I90" s="438"/>
      <c r="J90" s="438"/>
      <c r="K90" s="439"/>
      <c r="L90" s="92"/>
      <c r="M90" s="129"/>
      <c r="N90" s="130">
        <f>SUM(N85:N89)</f>
        <v>64190</v>
      </c>
      <c r="O90" s="131"/>
      <c r="P90" s="132"/>
      <c r="Q90" s="133"/>
      <c r="R90" s="127"/>
      <c r="S90" s="128"/>
      <c r="T90" s="7"/>
      <c r="U90" s="7"/>
    </row>
    <row r="91" spans="1:21" ht="15.75" customHeight="1">
      <c r="A91" s="27"/>
      <c r="B91" s="31"/>
      <c r="C91" s="27"/>
      <c r="D91" s="27"/>
      <c r="E91" s="34"/>
      <c r="F91" s="93"/>
      <c r="G91" s="93"/>
      <c r="H91" s="93"/>
      <c r="I91" s="93"/>
      <c r="J91" s="93"/>
      <c r="K91" s="93"/>
      <c r="L91" s="93"/>
      <c r="M91" s="86"/>
      <c r="N91" s="86"/>
      <c r="O91" s="86"/>
      <c r="P91" s="134"/>
      <c r="Q91" s="86"/>
      <c r="R91" s="29"/>
      <c r="S91" s="29"/>
      <c r="T91" s="7"/>
      <c r="U91" s="7"/>
    </row>
    <row r="92" spans="1:21" ht="15.75" customHeight="1">
      <c r="A92" s="27"/>
      <c r="B92" s="31"/>
      <c r="C92" s="27"/>
      <c r="D92" s="27"/>
      <c r="E92" s="34"/>
      <c r="F92" s="93"/>
      <c r="G92" s="100"/>
      <c r="H92" s="93" t="s">
        <v>44</v>
      </c>
      <c r="I92" s="93"/>
      <c r="J92" s="93"/>
      <c r="K92" s="426" t="s">
        <v>45</v>
      </c>
      <c r="L92" s="93"/>
      <c r="M92" s="101"/>
      <c r="N92" s="93"/>
      <c r="O92" s="93"/>
      <c r="P92" s="93"/>
      <c r="Q92" s="93"/>
      <c r="R92" s="3"/>
      <c r="S92" s="3"/>
      <c r="T92" s="7"/>
      <c r="U92" s="7"/>
    </row>
    <row r="93" spans="1:21" ht="15.75" customHeight="1">
      <c r="A93" s="27"/>
      <c r="B93" s="25"/>
      <c r="C93" s="27"/>
      <c r="D93" s="27"/>
      <c r="E93" s="34"/>
      <c r="F93" s="93"/>
      <c r="G93" s="102"/>
      <c r="H93" s="93"/>
      <c r="I93" s="93"/>
      <c r="J93" s="93"/>
      <c r="K93" s="426"/>
      <c r="L93" s="93"/>
      <c r="M93" s="103"/>
      <c r="N93" s="137">
        <v>64190</v>
      </c>
      <c r="O93" s="93"/>
      <c r="P93" s="93"/>
      <c r="Q93" s="93"/>
      <c r="R93" s="3"/>
      <c r="S93" s="3"/>
      <c r="T93" s="7"/>
      <c r="U93" s="7"/>
    </row>
    <row r="94" spans="1:21" ht="15.75" customHeight="1">
      <c r="A94" s="29"/>
      <c r="B94" s="28"/>
      <c r="C94" s="29"/>
      <c r="D94" s="30"/>
      <c r="E94" s="29"/>
      <c r="F94" s="93"/>
      <c r="G94" s="100"/>
      <c r="H94" s="93"/>
      <c r="I94" s="93"/>
      <c r="J94" s="93"/>
      <c r="K94" s="136" t="s">
        <v>101</v>
      </c>
      <c r="L94" s="93"/>
      <c r="M94" s="103"/>
      <c r="N94" s="372">
        <v>38805</v>
      </c>
      <c r="O94" s="93"/>
      <c r="P94" s="93"/>
      <c r="Q94" s="93"/>
      <c r="R94" s="3"/>
      <c r="S94" s="3"/>
      <c r="T94" s="7"/>
      <c r="U94" s="7"/>
    </row>
    <row r="95" spans="1:21" ht="15.75" customHeight="1" thickBot="1">
      <c r="A95" s="29"/>
      <c r="B95" s="28"/>
      <c r="C95" s="29"/>
      <c r="D95" s="30"/>
      <c r="E95" s="29"/>
      <c r="F95" s="93"/>
      <c r="G95" s="102"/>
      <c r="H95" s="93"/>
      <c r="I95" s="93"/>
      <c r="J95" s="93"/>
      <c r="K95" s="136" t="s">
        <v>46</v>
      </c>
      <c r="L95" s="93"/>
      <c r="M95" s="103"/>
      <c r="N95" s="137">
        <v>152182</v>
      </c>
      <c r="O95" s="93"/>
      <c r="P95" s="93"/>
      <c r="Q95" s="93"/>
      <c r="R95" s="3"/>
      <c r="S95" s="3"/>
      <c r="T95" s="7"/>
      <c r="U95" s="7"/>
    </row>
    <row r="96" spans="1:21" ht="15.75" customHeight="1">
      <c r="A96" s="20" t="s">
        <v>8</v>
      </c>
      <c r="B96" s="21"/>
      <c r="C96" s="20"/>
      <c r="D96" s="22"/>
      <c r="E96" s="20"/>
      <c r="F96" s="93"/>
      <c r="G96" s="102"/>
      <c r="H96" s="93"/>
      <c r="I96" s="93"/>
      <c r="J96" s="93"/>
      <c r="K96" s="136" t="s">
        <v>47</v>
      </c>
      <c r="L96" s="93"/>
      <c r="M96" s="103"/>
      <c r="N96" s="137">
        <v>216372</v>
      </c>
      <c r="O96" s="93"/>
      <c r="P96" s="93"/>
      <c r="Q96" s="93"/>
      <c r="R96" s="3"/>
      <c r="S96" s="3"/>
      <c r="T96" s="7"/>
      <c r="U96" s="7"/>
    </row>
    <row r="97" spans="1:21" ht="15.75" customHeight="1">
      <c r="A97" s="26"/>
      <c r="B97" s="25"/>
      <c r="C97" s="26"/>
      <c r="D97" s="27"/>
      <c r="E97" s="26"/>
      <c r="F97" s="93"/>
      <c r="G97" s="102"/>
      <c r="H97" s="93"/>
      <c r="I97" s="93"/>
      <c r="J97" s="93"/>
      <c r="K97" s="369" t="s">
        <v>100</v>
      </c>
      <c r="L97" s="86"/>
      <c r="M97" s="103"/>
      <c r="N97" s="371">
        <v>177567</v>
      </c>
      <c r="O97" s="86"/>
      <c r="P97" s="93"/>
      <c r="Q97" s="93"/>
      <c r="R97" s="3"/>
      <c r="S97" s="3"/>
      <c r="T97" s="7"/>
      <c r="U97" s="7"/>
    </row>
    <row r="98" spans="1:21" ht="15.75" customHeight="1" thickBot="1">
      <c r="A98" s="29"/>
      <c r="B98" s="28"/>
      <c r="C98" s="29"/>
      <c r="D98" s="30"/>
      <c r="E98" s="29"/>
      <c r="F98" s="93"/>
      <c r="G98" s="102"/>
      <c r="H98" s="93"/>
      <c r="I98" s="93"/>
      <c r="J98" s="93"/>
      <c r="K98" s="104"/>
      <c r="L98" s="86"/>
      <c r="M98" s="103"/>
      <c r="N98" s="137"/>
      <c r="O98" s="86"/>
      <c r="P98" s="93"/>
      <c r="Q98" s="93"/>
      <c r="R98" s="3"/>
      <c r="S98" s="3"/>
      <c r="T98" s="7"/>
      <c r="U98" s="7"/>
    </row>
    <row r="99" spans="1:17" ht="15.75" customHeight="1" thickBot="1">
      <c r="A99" s="41"/>
      <c r="B99" s="41"/>
      <c r="C99" s="41"/>
      <c r="D99" s="41"/>
      <c r="E99" s="41"/>
      <c r="F99" s="93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1:17" ht="15" customHeight="1">
      <c r="A100" s="41"/>
      <c r="B100" s="41"/>
      <c r="C100" s="41"/>
      <c r="D100" s="41"/>
      <c r="E100" s="41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9" ht="15" customHeight="1" thickBot="1">
      <c r="A101" s="42"/>
      <c r="B101" s="42"/>
      <c r="C101" s="42"/>
      <c r="D101" s="42"/>
      <c r="E101" s="42"/>
      <c r="F101" s="84"/>
      <c r="G101" s="84"/>
      <c r="H101" s="84"/>
      <c r="I101" s="84"/>
      <c r="J101" s="105"/>
      <c r="K101" s="105"/>
      <c r="L101" s="84"/>
      <c r="M101" s="105"/>
      <c r="N101" s="105"/>
      <c r="O101" s="94"/>
      <c r="P101" s="106"/>
      <c r="Q101" s="105"/>
      <c r="R101" s="7"/>
      <c r="S101" s="7"/>
    </row>
    <row r="102" spans="1:19" ht="15" customHeight="1">
      <c r="A102" s="41"/>
      <c r="B102" s="41"/>
      <c r="C102" s="41"/>
      <c r="D102" s="41"/>
      <c r="E102" s="41"/>
      <c r="F102" s="107"/>
      <c r="G102" s="84"/>
      <c r="H102" s="84"/>
      <c r="I102" s="84"/>
      <c r="J102" s="94"/>
      <c r="K102" s="94"/>
      <c r="L102" s="84"/>
      <c r="M102" s="94"/>
      <c r="N102" s="94"/>
      <c r="O102" s="94"/>
      <c r="P102" s="94"/>
      <c r="Q102" s="94"/>
      <c r="R102" s="7"/>
      <c r="S102" s="7"/>
    </row>
    <row r="103" spans="1:21" ht="15" customHeight="1">
      <c r="A103" s="43"/>
      <c r="B103" s="43"/>
      <c r="C103" s="43"/>
      <c r="D103" s="43"/>
      <c r="E103" s="43"/>
      <c r="F103" s="84"/>
      <c r="G103" s="107"/>
      <c r="H103" s="107"/>
      <c r="I103" s="107"/>
      <c r="J103" s="94"/>
      <c r="K103" s="94"/>
      <c r="L103" s="84"/>
      <c r="M103" s="94"/>
      <c r="N103" s="94"/>
      <c r="O103" s="94"/>
      <c r="P103" s="94"/>
      <c r="Q103" s="94"/>
      <c r="R103" s="7"/>
      <c r="S103" s="7"/>
      <c r="T103" s="9"/>
      <c r="U103" s="10"/>
    </row>
    <row r="104" spans="1:21" ht="15" customHeight="1">
      <c r="A104" s="7"/>
      <c r="B104" s="7"/>
      <c r="C104" s="7"/>
      <c r="D104" s="7"/>
      <c r="E104" s="7"/>
      <c r="F104" s="94"/>
      <c r="G104" s="84"/>
      <c r="H104" s="84"/>
      <c r="I104" s="84"/>
      <c r="J104" s="93"/>
      <c r="K104" s="93"/>
      <c r="L104" s="84"/>
      <c r="M104" s="93"/>
      <c r="N104" s="93"/>
      <c r="O104" s="93"/>
      <c r="P104" s="99"/>
      <c r="Q104" s="93"/>
      <c r="R104" s="3"/>
      <c r="S104" s="3"/>
      <c r="T104" s="9"/>
      <c r="U104" s="10"/>
    </row>
    <row r="105" spans="1:21" ht="15" customHeight="1">
      <c r="A105" s="43"/>
      <c r="B105" s="43"/>
      <c r="C105" s="43"/>
      <c r="D105" s="43"/>
      <c r="E105" s="43"/>
      <c r="F105" s="84"/>
      <c r="G105" s="94"/>
      <c r="H105" s="94"/>
      <c r="I105" s="94"/>
      <c r="J105" s="94"/>
      <c r="K105" s="94"/>
      <c r="L105" s="84"/>
      <c r="M105" s="94"/>
      <c r="N105" s="94"/>
      <c r="O105" s="94"/>
      <c r="P105" s="94"/>
      <c r="Q105" s="94"/>
      <c r="R105" s="7"/>
      <c r="S105" s="7"/>
      <c r="T105" s="9"/>
      <c r="U105" s="9"/>
    </row>
    <row r="106" spans="1:21" ht="15" customHeight="1">
      <c r="A106" s="7"/>
      <c r="B106" s="7"/>
      <c r="C106" s="7"/>
      <c r="D106" s="7"/>
      <c r="E106" s="7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T106" s="9"/>
      <c r="U106" s="9"/>
    </row>
    <row r="107" spans="1:21" ht="15" customHeight="1" thickBot="1">
      <c r="A107" s="42"/>
      <c r="B107" s="42"/>
      <c r="C107" s="42"/>
      <c r="D107" s="42"/>
      <c r="E107" s="42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T107" s="4"/>
      <c r="U107" s="5"/>
    </row>
    <row r="108" spans="6:21" ht="15" customHeight="1"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T108" s="4"/>
      <c r="U108" s="5"/>
    </row>
    <row r="109" spans="1:21" ht="15" customHeight="1">
      <c r="A109" s="3"/>
      <c r="B109" s="3"/>
      <c r="C109" s="3"/>
      <c r="D109" s="3"/>
      <c r="E109" s="3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T109" s="4"/>
      <c r="U109" s="3"/>
    </row>
    <row r="110" spans="1:21" ht="15" customHeight="1">
      <c r="A110" s="3"/>
      <c r="B110" s="3"/>
      <c r="C110" s="3"/>
      <c r="D110" s="3"/>
      <c r="E110" s="3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T110" s="4"/>
      <c r="U110" s="5"/>
    </row>
    <row r="111" spans="1:21" ht="15" customHeight="1">
      <c r="A111" s="3"/>
      <c r="B111" s="12"/>
      <c r="C111" s="3"/>
      <c r="D111" s="3"/>
      <c r="E111" s="3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T111" s="13"/>
      <c r="U111" s="11"/>
    </row>
    <row r="112" spans="1:21" ht="15" customHeight="1">
      <c r="A112" s="3"/>
      <c r="B112" s="12"/>
      <c r="C112" s="3"/>
      <c r="D112" s="3"/>
      <c r="E112" s="3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T112" s="14"/>
      <c r="U112" s="11"/>
    </row>
    <row r="113" spans="1:21" ht="15" customHeight="1">
      <c r="A113" s="3"/>
      <c r="B113" s="12"/>
      <c r="C113" s="3"/>
      <c r="D113" s="3"/>
      <c r="E113" s="3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T113" s="4"/>
      <c r="U113" s="3"/>
    </row>
    <row r="114" spans="1:21" ht="15" customHeight="1">
      <c r="A114" s="3"/>
      <c r="B114" s="12"/>
      <c r="C114" s="3"/>
      <c r="D114" s="3"/>
      <c r="E114" s="3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T114" s="4"/>
      <c r="U114" s="3"/>
    </row>
    <row r="115" spans="1:21" ht="15" customHeight="1">
      <c r="A115" s="3"/>
      <c r="B115" s="12"/>
      <c r="C115" s="3"/>
      <c r="D115" s="3"/>
      <c r="E115" s="3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T115" s="15"/>
      <c r="U115" s="11"/>
    </row>
    <row r="116" spans="1:21" ht="15" customHeight="1">
      <c r="A116" s="3"/>
      <c r="B116" s="12"/>
      <c r="C116" s="3"/>
      <c r="D116" s="3"/>
      <c r="E116" s="3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T116" s="4"/>
      <c r="U116" s="11"/>
    </row>
    <row r="117" spans="1:21" ht="15" customHeight="1">
      <c r="A117" s="3"/>
      <c r="B117" s="12"/>
      <c r="C117" s="3"/>
      <c r="D117" s="3"/>
      <c r="E117" s="3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T117" s="7"/>
      <c r="U117" s="7"/>
    </row>
    <row r="118" spans="1:21" ht="15" customHeight="1">
      <c r="A118" s="3"/>
      <c r="B118" s="12"/>
      <c r="C118" s="3"/>
      <c r="D118" s="3"/>
      <c r="E118" s="3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T118" s="7"/>
      <c r="U118" s="7"/>
    </row>
    <row r="119" spans="1:21" ht="15" customHeight="1">
      <c r="A119" s="3"/>
      <c r="B119" s="12"/>
      <c r="C119" s="3"/>
      <c r="D119" s="3"/>
      <c r="E119" s="3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T119" s="4"/>
      <c r="U119" s="7"/>
    </row>
    <row r="120" spans="1:21" ht="15" customHeight="1">
      <c r="A120" s="3"/>
      <c r="B120" s="12"/>
      <c r="C120" s="3"/>
      <c r="D120" s="3"/>
      <c r="E120" s="3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T120" s="4"/>
      <c r="U120" s="7"/>
    </row>
    <row r="121" spans="1:21" ht="15" customHeight="1">
      <c r="A121" s="3"/>
      <c r="B121" s="12"/>
      <c r="C121" s="3"/>
      <c r="D121" s="3"/>
      <c r="E121" s="3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T121" s="13"/>
      <c r="U121" s="11"/>
    </row>
    <row r="122" spans="1:21" ht="15" customHeight="1">
      <c r="A122" s="3"/>
      <c r="B122" s="3"/>
      <c r="C122" s="3"/>
      <c r="D122" s="3"/>
      <c r="E122" s="3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T122" s="14"/>
      <c r="U122" s="11"/>
    </row>
    <row r="123" spans="1:21" ht="15" customHeight="1">
      <c r="A123" s="3"/>
      <c r="B123" s="3"/>
      <c r="C123" s="3"/>
      <c r="D123" s="3"/>
      <c r="E123" s="3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T123" s="4"/>
      <c r="U123" s="3"/>
    </row>
    <row r="124" spans="1:21" ht="15" customHeight="1">
      <c r="A124" s="3"/>
      <c r="B124" s="3"/>
      <c r="C124" s="3"/>
      <c r="D124" s="3"/>
      <c r="E124" s="3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T124" s="4"/>
      <c r="U124" s="7"/>
    </row>
    <row r="125" spans="6:21" ht="15" customHeight="1"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T125" s="8"/>
      <c r="U125" s="7"/>
    </row>
    <row r="126" spans="6:21" ht="15" customHeight="1"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T126" s="7"/>
      <c r="U126" s="3"/>
    </row>
    <row r="127" spans="1:21" ht="15" customHeight="1">
      <c r="A127" s="36"/>
      <c r="B127" s="36"/>
      <c r="C127" s="36"/>
      <c r="D127" s="36"/>
      <c r="E127" s="36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T127" s="7"/>
      <c r="U127" s="3"/>
    </row>
    <row r="128" spans="6:21" ht="15" customHeight="1"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T128" s="4"/>
      <c r="U128" s="7"/>
    </row>
    <row r="129" spans="1:17" ht="15" customHeight="1">
      <c r="A129" s="7"/>
      <c r="B129" s="7"/>
      <c r="C129" s="7"/>
      <c r="D129" s="7"/>
      <c r="E129" s="7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6:17" ht="12.75"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6:17" ht="12.75"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6:17" ht="12.75"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</row>
    <row r="133" spans="6:17" ht="12.75"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</row>
    <row r="134" spans="6:17" ht="12.75"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</row>
    <row r="135" spans="6:17" ht="12.75"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</row>
    <row r="136" spans="6:17" ht="12.75"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</row>
    <row r="137" spans="6:17" ht="12.75"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</row>
    <row r="138" spans="6:17" ht="12.75"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</row>
    <row r="139" spans="6:17" ht="12.75"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</row>
    <row r="140" spans="6:17" ht="12.75"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</row>
    <row r="141" spans="6:17" ht="12.75"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</row>
    <row r="142" spans="6:17" ht="12.75"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</row>
    <row r="143" spans="6:17" ht="12.75"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</row>
    <row r="144" spans="6:17" ht="12.75"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</row>
    <row r="145" spans="6:17" ht="12.75"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</row>
    <row r="146" spans="6:17" ht="12.75"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</row>
    <row r="147" spans="6:17" ht="12.75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</row>
    <row r="148" spans="6:17" ht="12.75"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</row>
    <row r="149" spans="6:17" ht="12.75"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6:17" ht="12.75"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</row>
    <row r="151" spans="6:17" ht="12.75"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</row>
    <row r="152" spans="6:17" ht="12.75"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6:17" ht="12.75"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</row>
    <row r="154" spans="6:17" ht="12.75"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</row>
    <row r="155" spans="6:17" ht="12.75"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</row>
    <row r="156" spans="6:17" ht="12.75"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</row>
    <row r="157" spans="6:17" ht="12.75"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</row>
    <row r="158" spans="6:17" ht="12.75"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</row>
    <row r="159" spans="6:17" ht="12.75"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</row>
    <row r="160" spans="6:17" ht="12.75"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</row>
    <row r="161" spans="6:17" ht="12.75"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</row>
    <row r="162" spans="6:17" ht="12.75"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</row>
    <row r="163" spans="6:17" ht="12.75"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</row>
    <row r="164" spans="6:17" ht="12.75"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</row>
    <row r="165" spans="6:17" ht="12.75"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6:17" ht="12.75"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6:17" ht="12.75"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6:17" ht="12.75"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6:17" ht="12.75"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6:17" ht="12.75"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6:17" ht="12.75"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6:17" ht="12.75"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6:17" ht="12.75"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6:17" ht="12.75"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6:17" ht="12.75"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6:17" ht="12.75"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6:17" ht="12.75"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6:17" ht="12.75"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6:17" ht="12.75"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6:17" ht="12.75"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6:17" ht="12.75"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6:17" ht="12.75"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6:17" ht="12.75"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6:17" ht="12.75"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6:17" ht="12.75"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6:17" ht="12.75"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6:17" ht="12.75"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6:17" ht="12.75"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6:17" ht="12.75"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</row>
    <row r="190" spans="6:17" ht="12.75"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</row>
    <row r="191" spans="6:17" ht="12.75"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</row>
    <row r="192" spans="6:17" ht="12.75"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</row>
    <row r="193" spans="6:17" ht="12.75"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</row>
    <row r="194" spans="6:17" ht="12.75"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</row>
    <row r="195" spans="6:17" ht="12.75"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</row>
    <row r="196" spans="6:17" ht="12.75"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</row>
    <row r="197" spans="6:17" ht="12.75"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</row>
    <row r="198" spans="6:17" ht="12.75"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</row>
    <row r="199" spans="6:17" ht="12.75"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</row>
    <row r="200" spans="6:17" ht="12.75"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</row>
    <row r="201" spans="6:17" ht="12.75"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</row>
    <row r="202" spans="6:17" ht="12.75"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</row>
    <row r="203" spans="6:17" ht="12.75"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</row>
    <row r="204" spans="6:17" ht="12.75"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</row>
    <row r="205" spans="6:17" ht="12.75"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</row>
    <row r="206" spans="6:17" ht="12.75"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</row>
    <row r="207" spans="6:17" ht="12.75"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</row>
    <row r="208" spans="6:17" ht="12.75"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</row>
    <row r="209" spans="6:17" ht="12.75"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</row>
    <row r="210" spans="6:17" ht="12.75"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</row>
    <row r="211" spans="6:17" ht="12.75"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</row>
    <row r="212" spans="6:17" ht="12.75"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</row>
    <row r="213" spans="6:17" ht="12.75"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</row>
    <row r="214" spans="6:17" ht="12.75"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</row>
    <row r="215" spans="6:17" ht="12.75"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</row>
    <row r="216" spans="6:17" ht="12.75"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</row>
    <row r="217" spans="6:17" ht="12.75"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</row>
    <row r="218" spans="6:17" ht="12.75"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</row>
    <row r="219" spans="6:17" ht="12.75"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</row>
    <row r="220" spans="6:17" ht="12.75"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</row>
    <row r="221" spans="6:17" ht="12.75"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</row>
    <row r="222" spans="6:17" ht="12.75"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</row>
    <row r="223" spans="6:17" ht="12.75"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</row>
    <row r="224" spans="6:17" ht="12.75"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</row>
    <row r="225" spans="6:17" ht="12.75"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</row>
    <row r="226" spans="6:17" ht="12.75"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</row>
    <row r="227" spans="6:17" ht="12.75"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</row>
    <row r="228" spans="6:17" ht="12.75"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</row>
    <row r="229" spans="6:17" ht="12.75"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</row>
    <row r="230" spans="6:17" ht="12.75"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</row>
    <row r="231" spans="6:17" ht="12.75"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</row>
    <row r="232" spans="6:17" ht="12.75"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</row>
    <row r="233" spans="6:17" ht="12.75"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</row>
    <row r="234" spans="6:17" ht="12.75"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</row>
    <row r="235" spans="6:17" ht="12.75"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</row>
    <row r="236" spans="6:17" ht="12.75"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</row>
    <row r="237" spans="6:17" ht="12.75"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</row>
    <row r="238" spans="6:17" ht="12.75"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</row>
    <row r="239" spans="6:17" ht="12.75"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</row>
    <row r="240" spans="6:17" ht="12.75"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</row>
    <row r="241" spans="6:17" ht="12.75"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</row>
    <row r="242" spans="6:17" ht="12.75"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</row>
    <row r="243" spans="6:17" ht="12.75"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</row>
    <row r="244" spans="6:17" ht="12.75"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</row>
    <row r="245" spans="6:17" ht="12.75"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6:17" ht="12.75"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</row>
    <row r="247" spans="6:17" ht="12.75"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</row>
    <row r="248" spans="6:17" ht="12.75"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</row>
    <row r="249" spans="6:17" ht="12.75"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</row>
    <row r="250" spans="6:17" ht="12.75"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</row>
    <row r="251" spans="6:17" ht="12.75"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</row>
    <row r="252" spans="6:17" ht="12.75"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</row>
    <row r="253" spans="6:17" ht="12.75"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</row>
    <row r="254" spans="6:17" ht="12.75"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</row>
    <row r="255" spans="6:17" ht="12.75"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</row>
    <row r="256" spans="6:17" ht="12.75"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</row>
    <row r="257" spans="6:17" ht="12.75"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</row>
    <row r="258" spans="6:17" ht="12.75"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</row>
    <row r="259" spans="6:17" ht="12.75"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</row>
    <row r="260" spans="6:17" ht="12.75"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</row>
    <row r="261" spans="6:17" ht="12.75"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</row>
    <row r="262" spans="6:17" ht="12.75"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</row>
    <row r="263" spans="6:17" ht="12.75"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</row>
    <row r="264" spans="6:17" ht="12.75"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</row>
    <row r="265" spans="6:17" ht="12.75"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</row>
    <row r="266" spans="6:17" ht="12.75"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</row>
    <row r="267" spans="6:17" ht="12.75"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</row>
    <row r="268" spans="6:17" ht="12.75"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</row>
    <row r="269" spans="6:17" ht="12.75"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</row>
    <row r="270" spans="6:17" ht="12.75"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</row>
    <row r="271" spans="6:17" ht="12.75"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</row>
    <row r="272" spans="6:17" ht="12.75"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</row>
    <row r="273" spans="6:17" ht="12.75"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</row>
    <row r="274" spans="6:17" ht="12.75"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</row>
    <row r="275" spans="6:17" ht="12.75"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</row>
    <row r="276" spans="6:17" ht="12.75"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</row>
    <row r="277" spans="6:17" ht="12.75"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</row>
    <row r="278" spans="6:17" ht="12.75"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</row>
    <row r="279" spans="6:17" ht="12.75"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</row>
    <row r="280" spans="6:17" ht="12.75"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</row>
    <row r="281" spans="6:17" ht="12.75"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</row>
    <row r="282" spans="6:17" ht="12.75"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</row>
    <row r="283" spans="6:17" ht="12.75"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</row>
    <row r="284" spans="6:17" ht="12.75"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</row>
    <row r="285" spans="6:17" ht="12.75"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</row>
    <row r="286" spans="6:17" ht="12.75"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</row>
    <row r="287" spans="6:17" ht="12.75"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</row>
    <row r="288" spans="6:17" ht="12.75"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</row>
    <row r="289" spans="6:17" ht="12.75"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</row>
    <row r="290" spans="6:17" ht="12.75"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</row>
    <row r="291" spans="6:17" ht="12.75"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</row>
    <row r="292" spans="6:17" ht="12.75"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</row>
    <row r="293" spans="6:17" ht="12.75"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</row>
    <row r="294" spans="6:17" ht="12.75"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</row>
    <row r="295" spans="6:17" ht="12.75"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</row>
    <row r="296" spans="6:17" ht="12.75"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</row>
    <row r="297" spans="6:17" ht="12.75"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</row>
    <row r="298" spans="6:17" ht="12.75"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</row>
    <row r="299" spans="6:17" ht="12.75"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</row>
    <row r="300" spans="6:17" ht="12.75"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</row>
    <row r="301" spans="6:17" ht="12.75"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</row>
    <row r="302" spans="6:17" ht="12.75"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</row>
    <row r="303" spans="6:17" ht="12.75"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</row>
    <row r="304" spans="6:17" ht="12.75"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</row>
    <row r="305" spans="6:17" ht="12.75"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</row>
    <row r="306" spans="6:17" ht="12.75"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</row>
    <row r="307" spans="6:17" ht="12.75"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</row>
    <row r="308" spans="6:17" ht="12.75"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</row>
    <row r="309" spans="6:17" ht="12.75"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</row>
    <row r="310" spans="6:17" ht="12.75"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</row>
    <row r="311" spans="6:17" ht="12.75"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</row>
    <row r="312" spans="6:17" ht="12.75"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</row>
    <row r="313" spans="6:17" ht="12.75"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</row>
    <row r="314" spans="6:17" ht="12.75"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</row>
    <row r="315" spans="6:17" ht="12.75"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</row>
    <row r="316" spans="6:17" ht="12.75"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</row>
    <row r="317" spans="6:17" ht="12.75"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</row>
    <row r="318" spans="6:17" ht="12.75"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</row>
    <row r="319" spans="6:17" ht="12.75"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</row>
    <row r="320" spans="6:17" ht="12.75"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</row>
    <row r="321" spans="6:17" ht="12.75"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</row>
    <row r="322" spans="6:17" ht="12.75"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</row>
    <row r="323" spans="6:17" ht="12.75"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</row>
    <row r="324" spans="6:17" ht="12.75"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</row>
    <row r="325" spans="6:17" ht="12.75"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</row>
    <row r="326" spans="6:17" ht="12.75"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</row>
    <row r="327" spans="6:17" ht="12.75"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</row>
    <row r="328" spans="6:17" ht="12.75"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</row>
    <row r="329" spans="6:17" ht="12.75"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</row>
    <row r="330" spans="6:17" ht="12.75"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</row>
    <row r="331" spans="6:17" ht="12.75"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</row>
    <row r="332" spans="6:17" ht="12.75"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</row>
    <row r="333" spans="6:17" ht="12.75"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</row>
    <row r="334" spans="6:17" ht="12.75"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</row>
    <row r="335" spans="6:17" ht="12.75"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</row>
    <row r="336" spans="6:17" ht="12.75"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</row>
    <row r="337" spans="6:17" ht="12.75"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</row>
    <row r="338" spans="6:17" ht="12.75"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</row>
    <row r="339" spans="6:17" ht="12.75"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</row>
    <row r="340" spans="6:17" ht="12.75"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</row>
    <row r="341" spans="6:17" ht="12.75"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</row>
    <row r="342" spans="6:17" ht="12.75"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</row>
    <row r="343" spans="6:17" ht="12.75"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</row>
    <row r="344" spans="6:17" ht="12.75"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</row>
    <row r="345" spans="6:17" ht="12.75"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</row>
    <row r="346" spans="6:17" ht="12.75"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</row>
    <row r="347" spans="6:17" ht="12.75"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</row>
    <row r="348" spans="6:17" ht="12.75"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</row>
    <row r="349" spans="6:17" ht="12.75"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</row>
    <row r="350" spans="6:17" ht="12.75"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</row>
    <row r="351" spans="6:17" ht="12.75"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</row>
    <row r="352" spans="6:17" ht="12.75"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</row>
    <row r="353" spans="6:17" ht="12.75"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</row>
    <row r="354" spans="6:17" ht="12.75"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</row>
    <row r="355" spans="6:17" ht="12.75"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</row>
    <row r="356" spans="6:17" ht="12.75"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</row>
    <row r="357" spans="6:17" ht="12.75"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</row>
    <row r="358" spans="6:17" ht="12.75"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</row>
    <row r="359" spans="6:17" ht="12.75"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</row>
    <row r="360" spans="6:17" ht="12.75"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</row>
    <row r="361" spans="6:17" ht="12.75"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</row>
    <row r="362" spans="6:17" ht="12.75"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</row>
    <row r="363" spans="6:17" ht="12.75"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</row>
    <row r="364" spans="6:17" ht="12.75"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</row>
    <row r="365" spans="6:17" ht="12.75"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</row>
    <row r="366" spans="6:17" ht="12.75"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</row>
    <row r="367" spans="6:17" ht="12.75"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</row>
    <row r="368" spans="6:17" ht="12.75"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</row>
    <row r="369" spans="6:17" ht="12.75"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</row>
    <row r="370" spans="6:17" ht="12.75"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</row>
    <row r="371" spans="6:17" ht="12.75"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</row>
    <row r="372" spans="6:17" ht="12.75"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</row>
    <row r="373" spans="6:17" ht="12.75"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</row>
    <row r="374" spans="6:17" ht="12.75"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</row>
    <row r="375" spans="6:17" ht="12.75"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</row>
    <row r="376" spans="6:17" ht="12.75"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</row>
    <row r="377" spans="6:17" ht="12.75"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</row>
    <row r="378" spans="6:17" ht="12.75"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</row>
    <row r="379" spans="6:17" ht="12.75"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</row>
    <row r="380" spans="6:17" ht="12.75"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</row>
    <row r="381" spans="6:17" ht="12.75"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</row>
    <row r="382" spans="6:17" ht="12.75"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</row>
    <row r="383" spans="6:17" ht="12.75"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</row>
    <row r="384" spans="6:17" ht="12.75"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</row>
    <row r="385" spans="6:17" ht="12.75"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</row>
    <row r="386" spans="6:17" ht="12.75"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</row>
    <row r="387" spans="6:17" ht="12.75"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</row>
    <row r="388" spans="6:17" ht="12.75"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</row>
    <row r="389" spans="6:17" ht="12.75"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</row>
    <row r="390" spans="6:17" ht="12.75"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</row>
    <row r="391" spans="6:17" ht="12.75"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</row>
    <row r="392" spans="6:17" ht="12.75"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</row>
    <row r="393" spans="6:17" ht="12.75"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</row>
    <row r="394" spans="6:17" ht="12.75"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</row>
    <row r="395" spans="6:17" ht="12.75"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</row>
    <row r="396" spans="6:17" ht="12.75"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</row>
    <row r="397" spans="6:17" ht="12.75"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</row>
    <row r="398" spans="6:17" ht="12.75"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</row>
    <row r="399" spans="6:17" ht="12.75"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</row>
    <row r="400" spans="6:17" ht="12.75"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</row>
    <row r="401" spans="6:17" ht="12.75"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</row>
    <row r="402" spans="6:17" ht="12.75"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</row>
    <row r="403" spans="6:17" ht="12.75"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</row>
    <row r="404" spans="6:17" ht="12.75"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</row>
    <row r="405" spans="6:17" ht="12.75"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</row>
    <row r="406" spans="6:17" ht="12.75"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</row>
    <row r="407" spans="6:17" ht="12.75"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</row>
    <row r="408" spans="6:17" ht="12.75"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</row>
    <row r="409" spans="6:17" ht="12.75"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</row>
    <row r="410" spans="6:17" ht="12.75"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</row>
    <row r="411" spans="6:17" ht="12.75"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</row>
    <row r="412" spans="6:17" ht="12.75"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</row>
    <row r="413" spans="6:17" ht="12.75"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</row>
    <row r="414" spans="6:17" ht="12.75"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</row>
    <row r="415" spans="6:17" ht="12.75"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</row>
    <row r="416" spans="6:17" ht="12.75"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</row>
    <row r="417" spans="6:17" ht="12.75"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</row>
    <row r="418" spans="6:17" ht="12.75"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</row>
    <row r="419" spans="6:17" ht="12.75"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</row>
    <row r="420" spans="6:17" ht="12.75"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</row>
    <row r="421" spans="6:17" ht="12.75"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</row>
    <row r="422" spans="6:17" ht="12.75"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</row>
    <row r="423" spans="6:17" ht="12.75"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</row>
    <row r="424" spans="6:17" ht="12.75"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</row>
    <row r="425" spans="6:17" ht="12.75"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</row>
    <row r="426" spans="6:17" ht="12.75"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</row>
    <row r="427" spans="6:17" ht="12.75"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</row>
    <row r="428" spans="6:17" ht="12.75"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</row>
    <row r="429" spans="6:17" ht="12.75"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</row>
    <row r="430" spans="6:17" ht="12.75"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</row>
    <row r="431" spans="6:17" ht="12.75"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</row>
    <row r="432" spans="6:17" ht="12.75"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</row>
    <row r="433" spans="6:17" ht="12.75"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</row>
    <row r="434" spans="6:17" ht="12.75"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</row>
    <row r="435" spans="6:17" ht="12.75"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</row>
    <row r="436" spans="6:17" ht="12.75"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</row>
    <row r="437" spans="6:17" ht="12.75"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</row>
    <row r="438" spans="6:17" ht="12.75"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</row>
    <row r="439" spans="6:17" ht="12.75"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</row>
    <row r="440" spans="6:17" ht="12.75"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</row>
    <row r="441" spans="6:17" ht="12.75"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</row>
    <row r="442" spans="6:17" ht="12.75"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</row>
    <row r="443" spans="6:17" ht="12.75"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</row>
    <row r="444" spans="6:17" ht="12.75"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</row>
    <row r="445" spans="6:17" ht="12.75"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</row>
    <row r="446" spans="6:17" ht="12.75"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</row>
    <row r="447" spans="6:17" ht="12.75"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</row>
    <row r="448" spans="6:17" ht="12.75"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</row>
    <row r="449" spans="6:17" ht="12.75"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</row>
    <row r="450" spans="6:17" ht="12.75"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</row>
    <row r="451" spans="6:17" ht="12.75"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</row>
    <row r="452" spans="6:17" ht="12.75"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</row>
    <row r="453" spans="6:17" ht="12.75"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</row>
    <row r="454" spans="6:17" ht="12.75"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</row>
    <row r="455" spans="6:17" ht="12.75"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</row>
    <row r="456" spans="6:17" ht="12.75"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</row>
    <row r="457" spans="6:17" ht="12.75"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</row>
    <row r="458" spans="6:17" ht="12.75"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</row>
    <row r="459" spans="6:17" ht="12.75"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</row>
    <row r="460" spans="6:17" ht="12.75"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</row>
    <row r="461" spans="6:17" ht="12.75"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</row>
    <row r="462" spans="6:17" ht="12.75"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</row>
    <row r="463" spans="6:17" ht="12.75"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</row>
    <row r="464" spans="6:17" ht="12.75"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</row>
    <row r="465" spans="6:17" ht="12.75"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</row>
    <row r="466" spans="6:17" ht="12.75"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</row>
    <row r="467" spans="6:17" ht="12.75"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</row>
    <row r="468" spans="7:17" ht="12.75"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</row>
  </sheetData>
  <mergeCells count="25">
    <mergeCell ref="F89:K89"/>
    <mergeCell ref="G79:K79"/>
    <mergeCell ref="G31:K31"/>
    <mergeCell ref="G21:K21"/>
    <mergeCell ref="G44:K44"/>
    <mergeCell ref="G67:K67"/>
    <mergeCell ref="G76:K76"/>
    <mergeCell ref="R24:S24"/>
    <mergeCell ref="R26:S26"/>
    <mergeCell ref="R31:S31"/>
    <mergeCell ref="K92:K93"/>
    <mergeCell ref="R32:S32"/>
    <mergeCell ref="R89:S89"/>
    <mergeCell ref="G53:K53"/>
    <mergeCell ref="F83:K83"/>
    <mergeCell ref="F87:K87"/>
    <mergeCell ref="F90:K90"/>
    <mergeCell ref="F2:Q2"/>
    <mergeCell ref="G19:K19"/>
    <mergeCell ref="R10:S11"/>
    <mergeCell ref="M10:M11"/>
    <mergeCell ref="Q10:Q11"/>
    <mergeCell ref="O10:O11"/>
    <mergeCell ref="P10:P11"/>
    <mergeCell ref="N10:N11"/>
  </mergeCells>
  <printOptions horizontalCentered="1"/>
  <pageMargins left="0.1968503937007874" right="0.1968503937007874" top="0.7874015748031497" bottom="0.5905511811023623" header="0.3937007874015748" footer="0"/>
  <pageSetup horizontalDpi="600" verticalDpi="600" orientation="landscape" paperSize="9" scale="70" r:id="rId1"/>
  <headerFooter alignWithMargins="0">
    <oddHeader>&amp;Lverze II.&amp;R17.3.2005</oddHeader>
    <oddFooter>&amp;Loddělení zdravotnictví&amp;CStránka &amp;P z &amp;N</oddFooter>
  </headerFooter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2005-05-19T10:32:06Z</cp:lastPrinted>
  <dcterms:created xsi:type="dcterms:W3CDTF">2005-01-05T12:56:46Z</dcterms:created>
  <dcterms:modified xsi:type="dcterms:W3CDTF">2005-05-19T10:44:25Z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-1233046825</vt:i4>
  </property>
  <property fmtid="{D5CDD505-2E9C-101B-9397-08002B2CF9AE}" pid="3" name="_EmailSubject">
    <vt:lpwstr>verze III.xls</vt:lpwstr>
  </property>
  <property fmtid="{D5CDD505-2E9C-101B-9397-08002B2CF9AE}" pid="4" name="_AuthorEmail">
    <vt:lpwstr>lhronovska@kr-kralovehradecky.cz</vt:lpwstr>
  </property>
  <property fmtid="{D5CDD505-2E9C-101B-9397-08002B2CF9AE}" pid="5" name="_AuthorEmailDisplayName">
    <vt:lpwstr>Hronovská Libuše</vt:lpwstr>
  </property>
  <property fmtid="{D5CDD505-2E9C-101B-9397-08002B2CF9AE}" pid="6" name="_PreviousAdHocReviewCycleID">
    <vt:i4>-264807252</vt:i4>
  </property>
  <property fmtid="{D5CDD505-2E9C-101B-9397-08002B2CF9AE}" pid="7" name="_ReviewingToolsShownOnce">
    <vt:lpwstr/>
  </property>
</Properties>
</file>