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1"/>
  </bookViews>
  <sheets>
    <sheet name="SPD200501" sheetId="1" r:id="rId1"/>
    <sheet name="SPD200702" sheetId="2" r:id="rId2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<sst xmlns="http://schemas.openxmlformats.org/spreadsheetml/2006/main" count="258" uniqueCount="143">
  <si>
    <t>doklad o zřízení běžného účtu</t>
  </si>
  <si>
    <t>kopie dokl. při registraci subjektu v akt. znění + doklad o  IČ  (nemusí obce)</t>
  </si>
  <si>
    <t>posl. výroční zpráva žadatele + inf. hosp. žadatele za předchozí účet. obd.</t>
  </si>
  <si>
    <t>rozpočet projektu-formuláře RA 80,1,2,  rozpočet dle přijatel a nepř. výdajů</t>
  </si>
  <si>
    <t>poř. číslo</t>
  </si>
  <si>
    <t>ano</t>
  </si>
  <si>
    <t>Úpice</t>
  </si>
  <si>
    <t>Hradec Králové</t>
  </si>
  <si>
    <t>druh žadatele</t>
  </si>
  <si>
    <t>název žadatele</t>
  </si>
  <si>
    <t>Stručný název projektu</t>
  </si>
  <si>
    <t>dodali podepsanou smlouvu</t>
  </si>
  <si>
    <t>Podíl dotace  (v %)</t>
  </si>
  <si>
    <t>Město</t>
  </si>
  <si>
    <t>Obec</t>
  </si>
  <si>
    <t>Navrhovaná dotace (v tis. Kč)</t>
  </si>
  <si>
    <t>smlouva poslaná zpět</t>
  </si>
  <si>
    <t>profesionálně zpracovaný projekt</t>
  </si>
  <si>
    <t>doklad o nákladech-kopie faktur</t>
  </si>
  <si>
    <t>náklady projektu celkem (v tis. Kč)</t>
  </si>
  <si>
    <t>Požadovaná výše podpory (v tis. Kč)</t>
  </si>
  <si>
    <t>Broumovsko</t>
  </si>
  <si>
    <t>Černilovsko</t>
  </si>
  <si>
    <t>Mikroregion</t>
  </si>
  <si>
    <t>Hustířanka</t>
  </si>
  <si>
    <t>Integrační školní centrum Prointepo, s.r.o.</t>
  </si>
  <si>
    <t>Neratov</t>
  </si>
  <si>
    <t xml:space="preserve">Město </t>
  </si>
  <si>
    <t>Nový Bydžov</t>
  </si>
  <si>
    <t xml:space="preserve">Nový Bydžov </t>
  </si>
  <si>
    <t>Studnice</t>
  </si>
  <si>
    <t>Třebechovicko</t>
  </si>
  <si>
    <t>Třebechovice</t>
  </si>
  <si>
    <t>Vamberk</t>
  </si>
  <si>
    <t>Mikroregion obcí Památkové zóny 1866</t>
  </si>
  <si>
    <t>Všestary</t>
  </si>
  <si>
    <t>Vzdělávání stř.managementu podniků Broumovska</t>
  </si>
  <si>
    <t>Veřejný internet mikroregionu Černilovsko</t>
  </si>
  <si>
    <t>Nakládání s biologicky rozložitelným odpadem v Mikroregionu Hustířanka</t>
  </si>
  <si>
    <t>Rekvalifikační kurzy ostatní asistence</t>
  </si>
  <si>
    <t>KAPKA  21 - Síť informačních a poradenských a vzdělavacích center pro udržitelný život</t>
  </si>
  <si>
    <t>Stavební úpravy zpevněných ploch okolí Jiráskova divadla</t>
  </si>
  <si>
    <t>Stavební úpravy zpevněných ploch v okolí kostela sv. Vavřince</t>
  </si>
  <si>
    <t>Sportovně rekreační areál</t>
  </si>
  <si>
    <t>Autocamp Šereč</t>
  </si>
  <si>
    <t>Rozvoj informačních  a komunikačních. technologií</t>
  </si>
  <si>
    <t>Sportovní a turistické centrum</t>
  </si>
  <si>
    <t>Nakládání s biologickými odpady</t>
  </si>
  <si>
    <t>Krajkářská škola Vamberk – projektová příprava</t>
  </si>
  <si>
    <t>Podh.Újezd a Vojice</t>
  </si>
  <si>
    <t>SO 1866</t>
  </si>
  <si>
    <t>dodáCEP</t>
  </si>
  <si>
    <t>Středisko ekol. výchovy a etiky Rýchory-SEVER</t>
  </si>
  <si>
    <t>Obnova býv. hosp. statku Kopeček</t>
  </si>
  <si>
    <t>Dům betlémů</t>
  </si>
  <si>
    <t>Veřejná internetizace a rozhlas obcí 1866</t>
  </si>
  <si>
    <t>KÚ</t>
  </si>
  <si>
    <t>Seznam žadatelů o podporu v programu 200501</t>
  </si>
  <si>
    <t>N</t>
  </si>
  <si>
    <t>schváleno    2 000 000</t>
  </si>
  <si>
    <t>nemusí</t>
  </si>
  <si>
    <t xml:space="preserve">N - </t>
  </si>
  <si>
    <t>KPG0502</t>
  </si>
  <si>
    <t>Mikroregion Novobydžovsko</t>
  </si>
  <si>
    <t>Mikroregion Rychnovsko</t>
  </si>
  <si>
    <t>občanské sdružení</t>
  </si>
  <si>
    <t>občanské sdružení Krkonoše - Brontosaurus</t>
  </si>
  <si>
    <t>Podnikatelský klub-obč.sdružení</t>
  </si>
  <si>
    <t>IČ/DIČ</t>
  </si>
  <si>
    <t>název projektu</t>
  </si>
  <si>
    <t>Dobrovolný svazek obcí Mikroregion Bělá</t>
  </si>
  <si>
    <t>Dobrovolný svazek obcí "Broumovsko"</t>
  </si>
  <si>
    <t>Mikroregion Černilovsko</t>
  </si>
  <si>
    <t>Profesionalizace činnosti svazku</t>
  </si>
  <si>
    <t>Náklady na poradce</t>
  </si>
  <si>
    <t>Svazek obcí Dolní Bělá</t>
  </si>
  <si>
    <t>Svazek obcí Horní Labe</t>
  </si>
  <si>
    <t>Mikroregion Hustířanka</t>
  </si>
  <si>
    <t>Svazek obcí Jestřebí hory</t>
  </si>
  <si>
    <t>Lázeňský mikroregion</t>
  </si>
  <si>
    <t>Svazek obcí Metuje</t>
  </si>
  <si>
    <t>Mikroregion Nechanicko</t>
  </si>
  <si>
    <t>Dobrovolný svazek obcí Region Novoměstsko</t>
  </si>
  <si>
    <t>Dobrovolný svazek obcí Region Orlické hory</t>
  </si>
  <si>
    <t>Manažer DSO Region Orlické hory</t>
  </si>
  <si>
    <t>Mikroregion Podchlumí</t>
  </si>
  <si>
    <t>Společenství obcí Podkrkonoší</t>
  </si>
  <si>
    <t>Dobrovolný svazk obcí Policka</t>
  </si>
  <si>
    <t>Poradce a administrativa DSO Policka</t>
  </si>
  <si>
    <t>Dobrovolný svazek obcí Poorlicko</t>
  </si>
  <si>
    <t>Mikroregion Rozhraní</t>
  </si>
  <si>
    <t>Mikroregion Smiřicko</t>
  </si>
  <si>
    <t>"SVAZEK OBCÍ 1866"</t>
  </si>
  <si>
    <t>Mikroregion Tábor</t>
  </si>
  <si>
    <t>Mikroregion Třebechovicko</t>
  </si>
  <si>
    <t>Svazek obcí "ÚPA"</t>
  </si>
  <si>
    <t>Svazek obcí Východní Krkonoše</t>
  </si>
  <si>
    <t>Celkem</t>
  </si>
  <si>
    <t>Svazek obcí Brada</t>
  </si>
  <si>
    <t xml:space="preserve">Cidlina, svazek obcí </t>
  </si>
  <si>
    <t>Mikroregion Český ráj</t>
  </si>
  <si>
    <t>Dobrovolný svazek obcí Jaroměřsko</t>
  </si>
  <si>
    <t>Svazek obcí Mariánská zahrada</t>
  </si>
  <si>
    <t>Mikroregion urbanická brázda, svazek obcí</t>
  </si>
  <si>
    <t>Dobrovolný svazek obcí Vrchy</t>
  </si>
  <si>
    <t>Svazek obcí Žacléřska</t>
  </si>
  <si>
    <t>Společné projektování v DSO Mikroregion Bělá</t>
  </si>
  <si>
    <t>Poradenská činnost při rozvoji Svazku obcí Brada</t>
  </si>
  <si>
    <t>DSO "Broumovsko" 2007</t>
  </si>
  <si>
    <t>Profesionalizace Cidliny, svazku obcí</t>
  </si>
  <si>
    <t>Profesionalizace činnosti svazku obcí Mikroregionu Černilovsko v roce 2007</t>
  </si>
  <si>
    <t>Profesionalizace svazku obcí Dolní Bělá</t>
  </si>
  <si>
    <t>Profesionalizace svazku obcí Horní Labe</t>
  </si>
  <si>
    <t>Profesionální řízení projektu 2007</t>
  </si>
  <si>
    <t>Činnost manažera svazku obcí Jestřebí hory</t>
  </si>
  <si>
    <t>Krkonoše - Svazek měst a obcí</t>
  </si>
  <si>
    <t>Profesionalizace Svazku měst a obcí Krkonoše</t>
  </si>
  <si>
    <t>Profesionalizace Lázeňské ho mikroregionu</t>
  </si>
  <si>
    <t>Profesionalizace svazku obcí Mariánská zahrada</t>
  </si>
  <si>
    <t>Profesionalizace Svazku obcí Metuje</t>
  </si>
  <si>
    <t>Profesionalizace činnosti svazku obcí Mikroregionu Nechanicko v roce 2007</t>
  </si>
  <si>
    <t>Odborné poradenství Novobydžovsko 2007</t>
  </si>
  <si>
    <t>Profesionalizace DSO Region Novoměstsko</t>
  </si>
  <si>
    <t>Poradce a pečovatel DSO Orlice</t>
  </si>
  <si>
    <t>Profesionalizace činnosti svazku v roce 2007</t>
  </si>
  <si>
    <t>Profesionalizace Mikroregionu Podchlumí</t>
  </si>
  <si>
    <t>Poradenství a vzdělávání v SO Podkrkonoší</t>
  </si>
  <si>
    <t>Profesionalizace DSO Poorlicko</t>
  </si>
  <si>
    <t>Poradenství pro Mikroregion Rozhraní</t>
  </si>
  <si>
    <t>Profesionalizace SO Mikroregion Rychnovsko</t>
  </si>
  <si>
    <t>Profesionalizace "SVAZKU OBCÍ 1866"</t>
  </si>
  <si>
    <t>Poradenská činnost v MR Tábor</t>
  </si>
  <si>
    <t>Profesionalizace Svazku obcí "ÚPA"</t>
  </si>
  <si>
    <t>Profesionalizace Mikroregionu Urbanická brázda</t>
  </si>
  <si>
    <t>Profesionalizace DSO Vrchy - pečovatel svazku</t>
  </si>
  <si>
    <t>Profesionalizace SO Východní Krkonoše 2007</t>
  </si>
  <si>
    <t>Profesionalizace Svazku obcí Žacléřsko</t>
  </si>
  <si>
    <t>SPD200702 - Profesionalizace svazků obcí</t>
  </si>
  <si>
    <t xml:space="preserve">Dobrovolný svazek obcí Orlice </t>
  </si>
  <si>
    <t xml:space="preserve">název žadatele </t>
  </si>
  <si>
    <t>celkové přijatelné náklady (Kč)</t>
  </si>
  <si>
    <t>výše žádané podpory (Kč)</t>
  </si>
  <si>
    <t>schválená dotace (Kč)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</si>
</sst>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m\o\n\th\ d\,\ \y\y\y\y"/>
    <numFmt numFmtId="182" formatCode="#\ ###\ ###"/>
    <numFmt numFmtId="183" formatCode="##\ ###\ ###"/>
    <numFmt numFmtId="184" formatCode="###\ ###\ ####"/>
    <numFmt numFmtId="185" formatCode="##_###"/>
    <numFmt numFmtId="186" formatCode="dd/mm/yy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sz val="10"/>
      <name val="Arial CE"/>
      <family val="0"/>
    </font>
    <font>
      <b/>
      <sz val="10"/>
      <color indexed="8"/>
      <name val="Courie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0" fillId="0" borderId="0">
      <alignment/>
      <protection locked="0"/>
    </xf>
    <xf numFmtId="0" fontId="10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>
      <alignment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justify" textRotation="90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vertical="justify"/>
    </xf>
    <xf numFmtId="0" fontId="2" fillId="0" borderId="3" xfId="0" applyFont="1" applyBorder="1" applyAlignment="1">
      <alignment horizontal="left" textRotation="90" wrapText="1"/>
    </xf>
    <xf numFmtId="0" fontId="2" fillId="0" borderId="3" xfId="0" applyFont="1" applyFill="1" applyBorder="1" applyAlignment="1">
      <alignment horizontal="left" textRotation="90" wrapText="1"/>
    </xf>
    <xf numFmtId="0" fontId="7" fillId="0" borderId="3" xfId="0" applyFont="1" applyFill="1" applyBorder="1" applyAlignment="1">
      <alignment horizontal="left" textRotation="90" wrapText="1"/>
    </xf>
    <xf numFmtId="0" fontId="0" fillId="0" borderId="2" xfId="0" applyFont="1" applyBorder="1" applyAlignment="1">
      <alignment horizontal="justify" wrapText="1"/>
    </xf>
    <xf numFmtId="0" fontId="0" fillId="0" borderId="2" xfId="0" applyFont="1" applyBorder="1" applyAlignment="1">
      <alignment vertical="justify" wrapText="1"/>
    </xf>
    <xf numFmtId="0" fontId="0" fillId="0" borderId="2" xfId="0" applyFont="1" applyBorder="1" applyAlignment="1">
      <alignment horizontal="justify" vertical="justify" wrapText="1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 vertical="justify"/>
    </xf>
    <xf numFmtId="3" fontId="0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3" fontId="6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</cellXfs>
  <cellStyles count="17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4" topLeftCell="BM14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7.8515625" style="0" customWidth="1"/>
    <col min="4" max="4" width="34.8515625" style="0" customWidth="1"/>
    <col min="5" max="5" width="5.00390625" style="1" customWidth="1"/>
    <col min="6" max="8" width="4.8515625" style="1" customWidth="1"/>
    <col min="9" max="9" width="4.8515625" style="0" customWidth="1"/>
    <col min="10" max="10" width="3.710937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421875" style="6" customWidth="1"/>
    <col min="15" max="15" width="5.140625" style="0" customWidth="1"/>
    <col min="16" max="16" width="5.421875" style="0" customWidth="1"/>
    <col min="17" max="17" width="5.28125" style="0" customWidth="1"/>
  </cols>
  <sheetData>
    <row r="1" spans="15:16" ht="18" customHeight="1">
      <c r="O1" s="64">
        <v>38478</v>
      </c>
      <c r="P1" s="65"/>
    </row>
    <row r="2" spans="1:14" s="3" customFormat="1" ht="15.75">
      <c r="A2" s="2" t="s">
        <v>57</v>
      </c>
      <c r="B2" s="2"/>
      <c r="E2" s="4"/>
      <c r="F2" s="4"/>
      <c r="G2" s="4"/>
      <c r="H2" s="4"/>
      <c r="N2" s="2"/>
    </row>
    <row r="3" ht="7.5" customHeight="1"/>
    <row r="4" spans="1:16" ht="170.25" customHeight="1">
      <c r="A4" s="9" t="s">
        <v>4</v>
      </c>
      <c r="B4" s="9" t="s">
        <v>8</v>
      </c>
      <c r="C4" s="10" t="s">
        <v>9</v>
      </c>
      <c r="D4" s="10" t="s">
        <v>10</v>
      </c>
      <c r="E4" s="19" t="s">
        <v>1</v>
      </c>
      <c r="F4" s="19" t="s">
        <v>2</v>
      </c>
      <c r="G4" s="19" t="s">
        <v>3</v>
      </c>
      <c r="H4" s="19" t="s">
        <v>0</v>
      </c>
      <c r="I4" s="19" t="s">
        <v>17</v>
      </c>
      <c r="J4" s="19" t="s">
        <v>18</v>
      </c>
      <c r="K4" s="19" t="s">
        <v>19</v>
      </c>
      <c r="L4" s="20" t="s">
        <v>20</v>
      </c>
      <c r="M4" s="20" t="s">
        <v>12</v>
      </c>
      <c r="N4" s="21" t="s">
        <v>15</v>
      </c>
      <c r="O4" s="10" t="s">
        <v>11</v>
      </c>
      <c r="P4" s="10" t="s">
        <v>16</v>
      </c>
    </row>
    <row r="5" spans="1:16" ht="27" customHeight="1">
      <c r="A5" s="15">
        <v>1</v>
      </c>
      <c r="B5" s="18" t="s">
        <v>67</v>
      </c>
      <c r="C5" s="16" t="s">
        <v>21</v>
      </c>
      <c r="D5" s="22" t="s">
        <v>36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51</v>
      </c>
      <c r="J5" s="12" t="s">
        <v>5</v>
      </c>
      <c r="K5" s="12">
        <v>70</v>
      </c>
      <c r="L5" s="11">
        <v>49</v>
      </c>
      <c r="M5" s="11">
        <v>70</v>
      </c>
      <c r="N5" s="13">
        <v>49</v>
      </c>
      <c r="O5" s="11" t="s">
        <v>5</v>
      </c>
      <c r="P5" s="11"/>
    </row>
    <row r="6" spans="1:16" ht="15" customHeight="1">
      <c r="A6" s="15">
        <v>2</v>
      </c>
      <c r="B6" s="8" t="s">
        <v>23</v>
      </c>
      <c r="C6" s="16" t="s">
        <v>22</v>
      </c>
      <c r="D6" s="16" t="s">
        <v>37</v>
      </c>
      <c r="E6" s="12" t="s">
        <v>5</v>
      </c>
      <c r="F6" s="12" t="s">
        <v>5</v>
      </c>
      <c r="G6" s="12" t="s">
        <v>5</v>
      </c>
      <c r="H6" s="12" t="s">
        <v>5</v>
      </c>
      <c r="I6" s="12" t="s">
        <v>5</v>
      </c>
      <c r="J6" s="12" t="s">
        <v>5</v>
      </c>
      <c r="K6" s="12">
        <v>120</v>
      </c>
      <c r="L6" s="11">
        <v>70</v>
      </c>
      <c r="M6" s="11">
        <v>58</v>
      </c>
      <c r="N6" s="13">
        <v>70</v>
      </c>
      <c r="O6" s="11" t="s">
        <v>5</v>
      </c>
      <c r="P6" s="11"/>
    </row>
    <row r="7" spans="1:16" ht="25.5" customHeight="1">
      <c r="A7" s="15">
        <v>3</v>
      </c>
      <c r="B7" s="8" t="s">
        <v>23</v>
      </c>
      <c r="C7" s="16" t="s">
        <v>24</v>
      </c>
      <c r="D7" s="23" t="s">
        <v>38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>
        <v>60</v>
      </c>
      <c r="L7" s="11">
        <v>42</v>
      </c>
      <c r="M7" s="11">
        <v>70</v>
      </c>
      <c r="N7" s="13">
        <v>42</v>
      </c>
      <c r="O7" s="11" t="s">
        <v>5</v>
      </c>
      <c r="P7" s="11"/>
    </row>
    <row r="8" spans="1:16" ht="36.75" customHeight="1">
      <c r="A8" s="15">
        <v>4</v>
      </c>
      <c r="B8" s="17" t="s">
        <v>25</v>
      </c>
      <c r="C8" s="16" t="s">
        <v>7</v>
      </c>
      <c r="D8" s="16" t="s">
        <v>39</v>
      </c>
      <c r="E8" s="12" t="s">
        <v>5</v>
      </c>
      <c r="F8" s="12" t="s">
        <v>5</v>
      </c>
      <c r="G8" s="12" t="s">
        <v>5</v>
      </c>
      <c r="H8" s="12" t="s">
        <v>5</v>
      </c>
      <c r="I8" s="12" t="s">
        <v>5</v>
      </c>
      <c r="J8" s="12" t="s">
        <v>5</v>
      </c>
      <c r="K8" s="12">
        <v>70</v>
      </c>
      <c r="L8" s="11">
        <v>49</v>
      </c>
      <c r="M8" s="11">
        <v>70</v>
      </c>
      <c r="N8" s="13">
        <v>49</v>
      </c>
      <c r="O8" s="11"/>
      <c r="P8" s="11"/>
    </row>
    <row r="9" spans="1:16" ht="39" customHeight="1">
      <c r="A9" s="15">
        <v>5</v>
      </c>
      <c r="B9" s="18" t="s">
        <v>52</v>
      </c>
      <c r="C9" s="16" t="s">
        <v>66</v>
      </c>
      <c r="D9" s="24" t="s">
        <v>40</v>
      </c>
      <c r="E9" s="12" t="s">
        <v>5</v>
      </c>
      <c r="F9" s="12" t="s">
        <v>5</v>
      </c>
      <c r="G9" s="12" t="s">
        <v>5</v>
      </c>
      <c r="H9" s="12" t="s">
        <v>5</v>
      </c>
      <c r="I9" s="12" t="s">
        <v>5</v>
      </c>
      <c r="J9" s="12" t="s">
        <v>5</v>
      </c>
      <c r="K9" s="12">
        <v>85</v>
      </c>
      <c r="L9" s="11">
        <v>55</v>
      </c>
      <c r="M9" s="11">
        <v>65</v>
      </c>
      <c r="N9" s="13">
        <v>55</v>
      </c>
      <c r="O9" s="11" t="s">
        <v>5</v>
      </c>
      <c r="P9" s="11"/>
    </row>
    <row r="10" spans="1:16" ht="12.75" customHeight="1">
      <c r="A10" s="15">
        <v>6</v>
      </c>
      <c r="B10" s="8" t="s">
        <v>65</v>
      </c>
      <c r="C10" s="8" t="s">
        <v>26</v>
      </c>
      <c r="D10" s="18" t="s">
        <v>53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>
        <v>80</v>
      </c>
      <c r="L10" s="11">
        <v>56</v>
      </c>
      <c r="M10" s="11">
        <v>70</v>
      </c>
      <c r="N10" s="13">
        <v>56</v>
      </c>
      <c r="O10" s="11" t="s">
        <v>5</v>
      </c>
      <c r="P10" s="11"/>
    </row>
    <row r="11" spans="1:16" ht="25.5" customHeight="1">
      <c r="A11" s="15">
        <v>7</v>
      </c>
      <c r="B11" s="8" t="s">
        <v>27</v>
      </c>
      <c r="C11" s="8" t="s">
        <v>28</v>
      </c>
      <c r="D11" s="18" t="s">
        <v>41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>
        <v>44.381</v>
      </c>
      <c r="L11" s="11">
        <v>31.066</v>
      </c>
      <c r="M11" s="11">
        <v>70</v>
      </c>
      <c r="N11" s="13">
        <v>31.066</v>
      </c>
      <c r="O11" s="11" t="s">
        <v>5</v>
      </c>
      <c r="P11" s="11"/>
    </row>
    <row r="12" spans="1:16" ht="25.5" customHeight="1">
      <c r="A12" s="15">
        <v>8</v>
      </c>
      <c r="B12" s="8" t="s">
        <v>27</v>
      </c>
      <c r="C12" s="8" t="s">
        <v>29</v>
      </c>
      <c r="D12" s="18" t="s">
        <v>42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>
        <v>44.381</v>
      </c>
      <c r="L12" s="11">
        <v>31.066</v>
      </c>
      <c r="M12" s="11">
        <v>70</v>
      </c>
      <c r="N12" s="14">
        <v>31.066</v>
      </c>
      <c r="O12" s="11" t="s">
        <v>5</v>
      </c>
      <c r="P12" s="11"/>
    </row>
    <row r="13" spans="1:16" ht="12.75" customHeight="1">
      <c r="A13" s="15">
        <v>9</v>
      </c>
      <c r="B13" s="8" t="s">
        <v>14</v>
      </c>
      <c r="C13" s="8" t="s">
        <v>49</v>
      </c>
      <c r="D13" s="8" t="s">
        <v>43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>
        <v>51.5</v>
      </c>
      <c r="L13" s="8">
        <v>36</v>
      </c>
      <c r="M13" s="8">
        <v>70</v>
      </c>
      <c r="N13" s="13">
        <v>36</v>
      </c>
      <c r="O13" s="11" t="s">
        <v>5</v>
      </c>
      <c r="P13" s="11"/>
    </row>
    <row r="14" spans="1:16" ht="25.5" customHeight="1">
      <c r="A14" s="15">
        <v>10</v>
      </c>
      <c r="B14" s="8" t="s">
        <v>50</v>
      </c>
      <c r="C14" s="8" t="s">
        <v>30</v>
      </c>
      <c r="D14" s="8" t="s">
        <v>44</v>
      </c>
      <c r="E14" s="12" t="s">
        <v>5</v>
      </c>
      <c r="F14" s="12" t="s">
        <v>5</v>
      </c>
      <c r="G14" s="12" t="s">
        <v>5</v>
      </c>
      <c r="H14" s="12" t="s">
        <v>5</v>
      </c>
      <c r="I14" s="26" t="s">
        <v>51</v>
      </c>
      <c r="J14" s="11"/>
      <c r="K14" s="11">
        <v>140</v>
      </c>
      <c r="L14" s="11">
        <v>70</v>
      </c>
      <c r="M14" s="11">
        <v>50</v>
      </c>
      <c r="N14" s="13">
        <v>70</v>
      </c>
      <c r="O14" s="11"/>
      <c r="P14" s="11"/>
    </row>
    <row r="15" spans="1:16" ht="25.5" customHeight="1">
      <c r="A15" s="15">
        <v>11</v>
      </c>
      <c r="B15" s="8" t="s">
        <v>23</v>
      </c>
      <c r="C15" s="8" t="s">
        <v>31</v>
      </c>
      <c r="D15" s="18" t="s">
        <v>45</v>
      </c>
      <c r="E15" s="12" t="s">
        <v>5</v>
      </c>
      <c r="F15" s="12" t="s">
        <v>5</v>
      </c>
      <c r="G15" s="12" t="s">
        <v>5</v>
      </c>
      <c r="H15" s="12" t="s">
        <v>5</v>
      </c>
      <c r="I15" s="11" t="s">
        <v>5</v>
      </c>
      <c r="J15" s="11" t="s">
        <v>5</v>
      </c>
      <c r="K15" s="11">
        <v>59.5</v>
      </c>
      <c r="L15" s="11">
        <v>41.65</v>
      </c>
      <c r="M15" s="11">
        <v>70</v>
      </c>
      <c r="N15" s="13">
        <v>41.65</v>
      </c>
      <c r="O15" s="11" t="s">
        <v>5</v>
      </c>
      <c r="P15" s="11"/>
    </row>
    <row r="16" spans="1:16" ht="12.75" customHeight="1">
      <c r="A16" s="15">
        <v>12</v>
      </c>
      <c r="B16" s="8" t="s">
        <v>27</v>
      </c>
      <c r="C16" s="8" t="s">
        <v>32</v>
      </c>
      <c r="D16" s="8" t="s">
        <v>54</v>
      </c>
      <c r="E16" s="32" t="s">
        <v>58</v>
      </c>
      <c r="F16" s="12" t="s">
        <v>62</v>
      </c>
      <c r="G16" s="12" t="s">
        <v>5</v>
      </c>
      <c r="H16" s="12" t="s">
        <v>5</v>
      </c>
      <c r="I16" s="11" t="s">
        <v>5</v>
      </c>
      <c r="J16" s="11" t="s">
        <v>5</v>
      </c>
      <c r="K16" s="11">
        <v>100</v>
      </c>
      <c r="L16" s="11">
        <v>70</v>
      </c>
      <c r="M16" s="11">
        <v>70</v>
      </c>
      <c r="N16" s="13">
        <v>70</v>
      </c>
      <c r="O16" s="11" t="s">
        <v>5</v>
      </c>
      <c r="P16" s="11"/>
    </row>
    <row r="17" spans="1:16" ht="12.75" customHeight="1">
      <c r="A17" s="15">
        <v>13</v>
      </c>
      <c r="B17" s="8" t="s">
        <v>13</v>
      </c>
      <c r="C17" s="8" t="s">
        <v>6</v>
      </c>
      <c r="D17" s="8" t="s">
        <v>47</v>
      </c>
      <c r="E17" s="33" t="s">
        <v>58</v>
      </c>
      <c r="F17" s="12" t="s">
        <v>56</v>
      </c>
      <c r="G17" s="12" t="s">
        <v>5</v>
      </c>
      <c r="H17" s="12" t="s">
        <v>5</v>
      </c>
      <c r="I17" s="11" t="s">
        <v>5</v>
      </c>
      <c r="J17" s="11" t="s">
        <v>5</v>
      </c>
      <c r="K17" s="11">
        <v>125</v>
      </c>
      <c r="L17" s="11">
        <v>70</v>
      </c>
      <c r="M17" s="11">
        <v>56</v>
      </c>
      <c r="N17" s="13">
        <v>70</v>
      </c>
      <c r="O17" s="11" t="s">
        <v>5</v>
      </c>
      <c r="P17" s="11"/>
    </row>
    <row r="18" spans="1:16" ht="12.75" customHeight="1">
      <c r="A18" s="15">
        <v>14</v>
      </c>
      <c r="B18" s="8" t="s">
        <v>13</v>
      </c>
      <c r="C18" s="8" t="s">
        <v>6</v>
      </c>
      <c r="D18" s="8" t="s">
        <v>46</v>
      </c>
      <c r="E18" s="32" t="s">
        <v>58</v>
      </c>
      <c r="F18" s="12" t="s">
        <v>56</v>
      </c>
      <c r="G18" s="12" t="s">
        <v>5</v>
      </c>
      <c r="H18" s="12" t="s">
        <v>5</v>
      </c>
      <c r="I18" s="11" t="s">
        <v>5</v>
      </c>
      <c r="J18" s="11" t="s">
        <v>5</v>
      </c>
      <c r="K18" s="11">
        <v>178.5</v>
      </c>
      <c r="L18" s="11">
        <v>70</v>
      </c>
      <c r="M18" s="11">
        <v>39</v>
      </c>
      <c r="N18" s="13">
        <v>70</v>
      </c>
      <c r="O18" s="11" t="s">
        <v>5</v>
      </c>
      <c r="P18" s="11"/>
    </row>
    <row r="19" spans="1:16" ht="25.5" customHeight="1">
      <c r="A19" s="15">
        <v>15</v>
      </c>
      <c r="B19" s="8" t="s">
        <v>13</v>
      </c>
      <c r="C19" s="8" t="s">
        <v>33</v>
      </c>
      <c r="D19" s="18" t="s">
        <v>48</v>
      </c>
      <c r="E19" s="32" t="s">
        <v>58</v>
      </c>
      <c r="F19" s="12" t="s">
        <v>5</v>
      </c>
      <c r="G19" s="12" t="s">
        <v>5</v>
      </c>
      <c r="H19" s="12" t="s">
        <v>5</v>
      </c>
      <c r="I19" s="11" t="s">
        <v>5</v>
      </c>
      <c r="J19" s="11" t="s">
        <v>5</v>
      </c>
      <c r="K19" s="11">
        <v>150</v>
      </c>
      <c r="L19" s="11">
        <v>70</v>
      </c>
      <c r="M19" s="11">
        <v>47</v>
      </c>
      <c r="N19" s="13">
        <v>70</v>
      </c>
      <c r="O19" s="11" t="s">
        <v>5</v>
      </c>
      <c r="P19" s="11"/>
    </row>
    <row r="20" spans="1:16" ht="39" customHeight="1">
      <c r="A20" s="15">
        <v>16</v>
      </c>
      <c r="B20" s="18" t="s">
        <v>34</v>
      </c>
      <c r="C20" s="8" t="s">
        <v>35</v>
      </c>
      <c r="D20" s="25" t="s">
        <v>55</v>
      </c>
      <c r="E20" s="32" t="s">
        <v>5</v>
      </c>
      <c r="F20" s="12" t="s">
        <v>5</v>
      </c>
      <c r="G20" s="12" t="s">
        <v>5</v>
      </c>
      <c r="H20" s="12" t="s">
        <v>5</v>
      </c>
      <c r="I20" s="11" t="s">
        <v>5</v>
      </c>
      <c r="J20" s="11" t="s">
        <v>5</v>
      </c>
      <c r="K20" s="11">
        <v>120</v>
      </c>
      <c r="L20" s="11">
        <v>70</v>
      </c>
      <c r="M20" s="11">
        <v>58</v>
      </c>
      <c r="N20" s="13">
        <v>70</v>
      </c>
      <c r="O20" s="11" t="s">
        <v>5</v>
      </c>
      <c r="P20" s="11"/>
    </row>
    <row r="21" spans="12:14" ht="12.75">
      <c r="L21">
        <f>SUM(L5:L20)</f>
        <v>880.7819999999999</v>
      </c>
      <c r="N21" s="6">
        <f>SUM(N5:N20)</f>
        <v>880.7819999999999</v>
      </c>
    </row>
    <row r="22" ht="12.75">
      <c r="N22" s="34"/>
    </row>
    <row r="23" spans="2:3" ht="12.75">
      <c r="B23" s="6" t="s">
        <v>59</v>
      </c>
      <c r="C23" s="6"/>
    </row>
    <row r="25" spans="1:2" ht="12.75">
      <c r="A25" t="s">
        <v>61</v>
      </c>
      <c r="B25" t="s">
        <v>60</v>
      </c>
    </row>
  </sheetData>
  <mergeCells count="1">
    <mergeCell ref="O1:P1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pane ySplit="4" topLeftCell="BM5" activePane="bottomLeft" state="frozen"/>
      <selection pane="topLeft" activeCell="A1" sqref="A1"/>
      <selection pane="bottomLeft" activeCell="G3" sqref="G3:G4"/>
    </sheetView>
  </sheetViews>
  <sheetFormatPr defaultColWidth="9.140625" defaultRowHeight="12.75"/>
  <cols>
    <col min="1" max="1" width="4.00390625" style="29" customWidth="1"/>
    <col min="2" max="2" width="39.7109375" style="0" customWidth="1"/>
    <col min="3" max="3" width="12.28125" style="0" customWidth="1"/>
    <col min="4" max="4" width="40.28125" style="0" customWidth="1"/>
    <col min="5" max="5" width="13.57421875" style="0" customWidth="1"/>
    <col min="6" max="6" width="11.28125" style="0" customWidth="1"/>
    <col min="7" max="7" width="12.28125" style="6" customWidth="1"/>
  </cols>
  <sheetData>
    <row r="1" spans="1:7" s="31" customFormat="1" ht="14.25" customHeight="1">
      <c r="A1" s="30" t="s">
        <v>137</v>
      </c>
      <c r="G1" s="30"/>
    </row>
    <row r="2" spans="1:7" s="31" customFormat="1" ht="12.75" customHeight="1" thickBot="1">
      <c r="A2" s="30"/>
      <c r="G2" s="30"/>
    </row>
    <row r="3" spans="1:7" ht="12.75" customHeight="1">
      <c r="A3" s="68" t="s">
        <v>4</v>
      </c>
      <c r="B3" s="70" t="s">
        <v>139</v>
      </c>
      <c r="C3" s="70" t="s">
        <v>68</v>
      </c>
      <c r="D3" s="70" t="s">
        <v>69</v>
      </c>
      <c r="E3" s="70" t="s">
        <v>140</v>
      </c>
      <c r="F3" s="70" t="s">
        <v>141</v>
      </c>
      <c r="G3" s="66" t="s">
        <v>142</v>
      </c>
    </row>
    <row r="4" spans="1:7" ht="129.75" customHeight="1" thickBot="1">
      <c r="A4" s="69"/>
      <c r="B4" s="71"/>
      <c r="C4" s="71"/>
      <c r="D4" s="71"/>
      <c r="E4" s="71"/>
      <c r="F4" s="71"/>
      <c r="G4" s="67"/>
    </row>
    <row r="5" spans="1:7" ht="12.75" customHeight="1">
      <c r="A5" s="41">
        <v>1</v>
      </c>
      <c r="B5" s="62" t="s">
        <v>70</v>
      </c>
      <c r="C5" s="42">
        <v>70969655</v>
      </c>
      <c r="D5" s="42" t="s">
        <v>106</v>
      </c>
      <c r="E5" s="43">
        <v>97200</v>
      </c>
      <c r="F5" s="44">
        <v>67900</v>
      </c>
      <c r="G5" s="45">
        <v>66600</v>
      </c>
    </row>
    <row r="6" spans="1:7" ht="12.75" customHeight="1">
      <c r="A6" s="41">
        <v>2</v>
      </c>
      <c r="B6" s="42" t="s">
        <v>98</v>
      </c>
      <c r="C6" s="46">
        <v>71183914</v>
      </c>
      <c r="D6" s="47" t="s">
        <v>107</v>
      </c>
      <c r="E6" s="43">
        <v>98200</v>
      </c>
      <c r="F6" s="44">
        <v>67800</v>
      </c>
      <c r="G6" s="45">
        <v>66400</v>
      </c>
    </row>
    <row r="7" spans="1:7" ht="12.75" customHeight="1">
      <c r="A7" s="36">
        <v>3</v>
      </c>
      <c r="B7" s="16" t="s">
        <v>71</v>
      </c>
      <c r="C7" s="16">
        <v>67438539</v>
      </c>
      <c r="D7" s="16" t="s">
        <v>108</v>
      </c>
      <c r="E7" s="7">
        <v>228000</v>
      </c>
      <c r="F7" s="37">
        <v>89000</v>
      </c>
      <c r="G7" s="48">
        <v>89000</v>
      </c>
    </row>
    <row r="8" spans="1:7" ht="12.75" customHeight="1">
      <c r="A8" s="36">
        <v>4</v>
      </c>
      <c r="B8" s="16" t="s">
        <v>99</v>
      </c>
      <c r="C8" s="16">
        <v>70157448</v>
      </c>
      <c r="D8" s="16" t="s">
        <v>109</v>
      </c>
      <c r="E8" s="7">
        <v>104000</v>
      </c>
      <c r="F8" s="37">
        <v>72000</v>
      </c>
      <c r="G8" s="48">
        <v>72000</v>
      </c>
    </row>
    <row r="9" spans="1:7" ht="12.75" customHeight="1">
      <c r="A9" s="36">
        <v>5</v>
      </c>
      <c r="B9" s="16" t="s">
        <v>72</v>
      </c>
      <c r="C9" s="16">
        <v>70963274</v>
      </c>
      <c r="D9" s="16" t="s">
        <v>110</v>
      </c>
      <c r="E9" s="7">
        <v>96585</v>
      </c>
      <c r="F9" s="37">
        <v>67126</v>
      </c>
      <c r="G9" s="48">
        <v>67100</v>
      </c>
    </row>
    <row r="10" spans="1:7" ht="12.75" customHeight="1">
      <c r="A10" s="36">
        <v>6</v>
      </c>
      <c r="B10" s="16" t="s">
        <v>100</v>
      </c>
      <c r="C10" s="16">
        <v>69155950</v>
      </c>
      <c r="D10" s="16" t="s">
        <v>74</v>
      </c>
      <c r="E10" s="7">
        <v>96000</v>
      </c>
      <c r="F10" s="37">
        <v>66323</v>
      </c>
      <c r="G10" s="48">
        <v>66300</v>
      </c>
    </row>
    <row r="11" spans="1:7" ht="12.75" customHeight="1">
      <c r="A11" s="36">
        <v>7</v>
      </c>
      <c r="B11" s="16" t="s">
        <v>75</v>
      </c>
      <c r="C11" s="16">
        <v>70857113</v>
      </c>
      <c r="D11" s="16" t="s">
        <v>111</v>
      </c>
      <c r="E11" s="7">
        <v>300000</v>
      </c>
      <c r="F11" s="37">
        <v>210000</v>
      </c>
      <c r="G11" s="48">
        <v>71500</v>
      </c>
    </row>
    <row r="12" spans="1:7" ht="12.75" customHeight="1">
      <c r="A12" s="36">
        <v>8</v>
      </c>
      <c r="B12" s="16" t="s">
        <v>76</v>
      </c>
      <c r="C12" s="16">
        <v>71169431</v>
      </c>
      <c r="D12" s="16" t="s">
        <v>112</v>
      </c>
      <c r="E12" s="7">
        <v>99211</v>
      </c>
      <c r="F12" s="37">
        <v>69448</v>
      </c>
      <c r="G12" s="48">
        <v>69400</v>
      </c>
    </row>
    <row r="13" spans="1:7" ht="12.75" customHeight="1">
      <c r="A13" s="36">
        <v>9</v>
      </c>
      <c r="B13" s="16" t="s">
        <v>77</v>
      </c>
      <c r="C13" s="16">
        <v>70951594</v>
      </c>
      <c r="D13" s="16" t="s">
        <v>73</v>
      </c>
      <c r="E13" s="7">
        <v>101000</v>
      </c>
      <c r="F13" s="37">
        <v>70500</v>
      </c>
      <c r="G13" s="48">
        <v>70500</v>
      </c>
    </row>
    <row r="14" spans="1:7" ht="12.75" customHeight="1">
      <c r="A14" s="36">
        <v>10</v>
      </c>
      <c r="B14" s="16" t="s">
        <v>101</v>
      </c>
      <c r="C14" s="16">
        <v>75082233</v>
      </c>
      <c r="D14" s="16" t="s">
        <v>113</v>
      </c>
      <c r="E14" s="7">
        <v>214200</v>
      </c>
      <c r="F14" s="37">
        <v>70000</v>
      </c>
      <c r="G14" s="48">
        <v>70000</v>
      </c>
    </row>
    <row r="15" spans="1:7" ht="12.75" customHeight="1">
      <c r="A15" s="36">
        <v>11</v>
      </c>
      <c r="B15" s="16" t="s">
        <v>78</v>
      </c>
      <c r="C15" s="16">
        <v>69155372</v>
      </c>
      <c r="D15" s="16" t="s">
        <v>114</v>
      </c>
      <c r="E15" s="7">
        <v>130000</v>
      </c>
      <c r="F15" s="37">
        <v>76043</v>
      </c>
      <c r="G15" s="48">
        <v>76000</v>
      </c>
    </row>
    <row r="16" spans="1:7" ht="12.75" customHeight="1">
      <c r="A16" s="36">
        <v>12</v>
      </c>
      <c r="B16" s="16" t="s">
        <v>115</v>
      </c>
      <c r="C16" s="16">
        <v>70157898</v>
      </c>
      <c r="D16" s="16" t="s">
        <v>116</v>
      </c>
      <c r="E16" s="7">
        <v>130171</v>
      </c>
      <c r="F16" s="37">
        <v>91119</v>
      </c>
      <c r="G16" s="48">
        <v>91100</v>
      </c>
    </row>
    <row r="17" spans="1:7" ht="12.75" customHeight="1">
      <c r="A17" s="36">
        <v>13</v>
      </c>
      <c r="B17" s="16" t="s">
        <v>79</v>
      </c>
      <c r="C17" s="16">
        <v>70824789</v>
      </c>
      <c r="D17" s="16" t="s">
        <v>117</v>
      </c>
      <c r="E17" s="7">
        <v>123470</v>
      </c>
      <c r="F17" s="37">
        <v>86430</v>
      </c>
      <c r="G17" s="48">
        <v>86400</v>
      </c>
    </row>
    <row r="18" spans="1:7" ht="12.75" customHeight="1">
      <c r="A18" s="36">
        <v>14</v>
      </c>
      <c r="B18" s="16" t="s">
        <v>102</v>
      </c>
      <c r="C18" s="16">
        <v>71227075</v>
      </c>
      <c r="D18" s="16" t="s">
        <v>118</v>
      </c>
      <c r="E18" s="7">
        <v>100000</v>
      </c>
      <c r="F18" s="37">
        <v>70000</v>
      </c>
      <c r="G18" s="48">
        <v>70000</v>
      </c>
    </row>
    <row r="19" spans="1:7" ht="12.75" customHeight="1">
      <c r="A19" s="36">
        <v>15</v>
      </c>
      <c r="B19" s="16" t="s">
        <v>80</v>
      </c>
      <c r="C19" s="16">
        <v>70156239</v>
      </c>
      <c r="D19" s="16" t="s">
        <v>119</v>
      </c>
      <c r="E19" s="7">
        <v>103000</v>
      </c>
      <c r="F19" s="37">
        <v>70500</v>
      </c>
      <c r="G19" s="48">
        <v>70300</v>
      </c>
    </row>
    <row r="20" spans="1:7" s="38" customFormat="1" ht="12.75" customHeight="1">
      <c r="A20" s="36">
        <v>16</v>
      </c>
      <c r="B20" s="16" t="s">
        <v>81</v>
      </c>
      <c r="C20" s="16">
        <v>70957606</v>
      </c>
      <c r="D20" s="16" t="s">
        <v>120</v>
      </c>
      <c r="E20" s="27">
        <v>107953</v>
      </c>
      <c r="F20" s="37">
        <v>75567</v>
      </c>
      <c r="G20" s="48">
        <v>75500</v>
      </c>
    </row>
    <row r="21" spans="1:7" ht="12.75">
      <c r="A21" s="36">
        <v>17</v>
      </c>
      <c r="B21" s="8" t="s">
        <v>63</v>
      </c>
      <c r="C21" s="8">
        <v>70948011</v>
      </c>
      <c r="D21" s="8" t="s">
        <v>121</v>
      </c>
      <c r="E21" s="7">
        <v>124400</v>
      </c>
      <c r="F21" s="37">
        <v>80600</v>
      </c>
      <c r="G21" s="48">
        <v>80500</v>
      </c>
    </row>
    <row r="22" spans="1:7" ht="12.75">
      <c r="A22" s="36">
        <v>18</v>
      </c>
      <c r="B22" s="8" t="s">
        <v>82</v>
      </c>
      <c r="C22" s="8">
        <v>71207902</v>
      </c>
      <c r="D22" s="8" t="s">
        <v>122</v>
      </c>
      <c r="E22" s="7">
        <v>111827</v>
      </c>
      <c r="F22" s="37">
        <v>78279</v>
      </c>
      <c r="G22" s="48">
        <v>78200</v>
      </c>
    </row>
    <row r="23" spans="1:7" ht="12.75">
      <c r="A23" s="36">
        <v>19</v>
      </c>
      <c r="B23" s="8" t="s">
        <v>138</v>
      </c>
      <c r="C23" s="8">
        <v>71183299</v>
      </c>
      <c r="D23" s="8" t="s">
        <v>123</v>
      </c>
      <c r="E23" s="7">
        <v>106000</v>
      </c>
      <c r="F23" s="37">
        <v>74063</v>
      </c>
      <c r="G23" s="48">
        <v>74000</v>
      </c>
    </row>
    <row r="24" spans="1:7" ht="12.75">
      <c r="A24" s="36">
        <v>20</v>
      </c>
      <c r="B24" s="8" t="s">
        <v>83</v>
      </c>
      <c r="C24" s="8">
        <v>48617334</v>
      </c>
      <c r="D24" s="8" t="s">
        <v>84</v>
      </c>
      <c r="E24" s="7">
        <v>158286</v>
      </c>
      <c r="F24" s="37">
        <v>110800</v>
      </c>
      <c r="G24" s="48">
        <v>110700</v>
      </c>
    </row>
    <row r="25" spans="1:7" ht="12.75">
      <c r="A25" s="36">
        <v>21</v>
      </c>
      <c r="B25" s="8" t="s">
        <v>34</v>
      </c>
      <c r="C25" s="8">
        <v>70955280</v>
      </c>
      <c r="D25" s="8" t="s">
        <v>124</v>
      </c>
      <c r="E25" s="7">
        <v>95460</v>
      </c>
      <c r="F25" s="37">
        <v>66822</v>
      </c>
      <c r="G25" s="48">
        <v>66700</v>
      </c>
    </row>
    <row r="26" spans="1:7" ht="12.75">
      <c r="A26" s="36">
        <v>22</v>
      </c>
      <c r="B26" s="8" t="s">
        <v>85</v>
      </c>
      <c r="C26" s="8">
        <v>70154554</v>
      </c>
      <c r="D26" s="8" t="s">
        <v>125</v>
      </c>
      <c r="E26" s="7">
        <v>107550</v>
      </c>
      <c r="F26" s="37">
        <v>75285</v>
      </c>
      <c r="G26" s="48">
        <v>75200</v>
      </c>
    </row>
    <row r="27" spans="1:7" ht="12.75">
      <c r="A27" s="36">
        <v>23</v>
      </c>
      <c r="B27" s="8" t="s">
        <v>86</v>
      </c>
      <c r="C27" s="8">
        <v>70958441</v>
      </c>
      <c r="D27" s="8" t="s">
        <v>126</v>
      </c>
      <c r="E27" s="7">
        <v>116546</v>
      </c>
      <c r="F27" s="37">
        <v>81582</v>
      </c>
      <c r="G27" s="48">
        <v>70100</v>
      </c>
    </row>
    <row r="28" spans="1:7" ht="12.75">
      <c r="A28" s="36">
        <v>24</v>
      </c>
      <c r="B28" s="8" t="s">
        <v>87</v>
      </c>
      <c r="C28" s="8">
        <v>750717270</v>
      </c>
      <c r="D28" s="8" t="s">
        <v>88</v>
      </c>
      <c r="E28" s="7">
        <v>80000</v>
      </c>
      <c r="F28" s="37">
        <v>56000</v>
      </c>
      <c r="G28" s="48">
        <v>56000</v>
      </c>
    </row>
    <row r="29" spans="1:7" ht="14.25" customHeight="1">
      <c r="A29" s="36">
        <v>25</v>
      </c>
      <c r="B29" s="8" t="s">
        <v>89</v>
      </c>
      <c r="C29" s="8">
        <v>48614181</v>
      </c>
      <c r="D29" s="8" t="s">
        <v>127</v>
      </c>
      <c r="E29" s="7">
        <v>110000</v>
      </c>
      <c r="F29" s="37">
        <v>70000</v>
      </c>
      <c r="G29" s="48">
        <v>70000</v>
      </c>
    </row>
    <row r="30" spans="1:7" ht="14.25" customHeight="1">
      <c r="A30" s="36">
        <v>26</v>
      </c>
      <c r="B30" s="8" t="s">
        <v>90</v>
      </c>
      <c r="C30" s="8">
        <v>69863121</v>
      </c>
      <c r="D30" s="8" t="s">
        <v>128</v>
      </c>
      <c r="E30" s="7">
        <v>106000</v>
      </c>
      <c r="F30" s="37">
        <v>74200</v>
      </c>
      <c r="G30" s="48">
        <v>74200</v>
      </c>
    </row>
    <row r="31" spans="1:7" ht="14.25" customHeight="1">
      <c r="A31" s="36">
        <v>27</v>
      </c>
      <c r="B31" s="8" t="s">
        <v>64</v>
      </c>
      <c r="C31" s="8">
        <v>71208810</v>
      </c>
      <c r="D31" s="8" t="s">
        <v>129</v>
      </c>
      <c r="E31" s="7">
        <v>192000</v>
      </c>
      <c r="F31" s="37">
        <v>106492</v>
      </c>
      <c r="G31" s="48">
        <v>106300</v>
      </c>
    </row>
    <row r="32" spans="1:7" ht="14.25" customHeight="1">
      <c r="A32" s="36">
        <v>28</v>
      </c>
      <c r="B32" s="8" t="s">
        <v>91</v>
      </c>
      <c r="C32" s="8">
        <v>75067307</v>
      </c>
      <c r="D32" s="8" t="s">
        <v>124</v>
      </c>
      <c r="E32" s="7">
        <v>92883</v>
      </c>
      <c r="F32" s="37">
        <v>64976</v>
      </c>
      <c r="G32" s="48">
        <v>64900</v>
      </c>
    </row>
    <row r="33" spans="1:7" ht="14.25" customHeight="1">
      <c r="A33" s="36">
        <v>29</v>
      </c>
      <c r="B33" s="8" t="s">
        <v>92</v>
      </c>
      <c r="C33" s="8">
        <v>69860947</v>
      </c>
      <c r="D33" s="8" t="s">
        <v>130</v>
      </c>
      <c r="E33" s="7">
        <v>100000</v>
      </c>
      <c r="F33" s="37">
        <v>65650</v>
      </c>
      <c r="G33" s="48">
        <v>65600</v>
      </c>
    </row>
    <row r="34" spans="1:7" ht="12.75">
      <c r="A34" s="36">
        <v>30</v>
      </c>
      <c r="B34" s="8" t="s">
        <v>93</v>
      </c>
      <c r="C34" s="8">
        <v>70801304</v>
      </c>
      <c r="D34" s="8" t="s">
        <v>131</v>
      </c>
      <c r="E34" s="7">
        <v>90000</v>
      </c>
      <c r="F34" s="37">
        <v>61408</v>
      </c>
      <c r="G34" s="48">
        <v>61400</v>
      </c>
    </row>
    <row r="35" spans="1:7" ht="12.75">
      <c r="A35" s="36">
        <v>31</v>
      </c>
      <c r="B35" s="8" t="s">
        <v>94</v>
      </c>
      <c r="C35" s="8">
        <v>70898511</v>
      </c>
      <c r="D35" s="8" t="s">
        <v>124</v>
      </c>
      <c r="E35" s="7">
        <v>97854</v>
      </c>
      <c r="F35" s="37">
        <v>68498</v>
      </c>
      <c r="G35" s="48">
        <v>68300</v>
      </c>
    </row>
    <row r="36" spans="1:7" ht="12.75">
      <c r="A36" s="36">
        <v>32</v>
      </c>
      <c r="B36" s="8" t="s">
        <v>95</v>
      </c>
      <c r="C36" s="8">
        <v>71211721</v>
      </c>
      <c r="D36" s="8" t="s">
        <v>132</v>
      </c>
      <c r="E36" s="7">
        <v>108000</v>
      </c>
      <c r="F36" s="37">
        <v>75000</v>
      </c>
      <c r="G36" s="48">
        <v>75000</v>
      </c>
    </row>
    <row r="37" spans="1:7" ht="12.75">
      <c r="A37" s="36">
        <v>33</v>
      </c>
      <c r="B37" s="8" t="s">
        <v>103</v>
      </c>
      <c r="C37" s="8">
        <v>70971358</v>
      </c>
      <c r="D37" s="8" t="s">
        <v>133</v>
      </c>
      <c r="E37" s="7">
        <v>99000</v>
      </c>
      <c r="F37" s="37">
        <v>69000</v>
      </c>
      <c r="G37" s="48">
        <v>69000</v>
      </c>
    </row>
    <row r="38" spans="1:7" ht="12.75">
      <c r="A38" s="36">
        <v>34</v>
      </c>
      <c r="B38" s="8" t="s">
        <v>104</v>
      </c>
      <c r="C38" s="8">
        <v>70955816</v>
      </c>
      <c r="D38" s="8" t="s">
        <v>134</v>
      </c>
      <c r="E38" s="7">
        <v>300000</v>
      </c>
      <c r="F38" s="37">
        <v>210000</v>
      </c>
      <c r="G38" s="48">
        <v>67200</v>
      </c>
    </row>
    <row r="39" spans="1:7" ht="12.75">
      <c r="A39" s="36">
        <v>35</v>
      </c>
      <c r="B39" s="8" t="s">
        <v>96</v>
      </c>
      <c r="C39" s="8">
        <v>71188371</v>
      </c>
      <c r="D39" s="8" t="s">
        <v>135</v>
      </c>
      <c r="E39" s="7">
        <v>303912</v>
      </c>
      <c r="F39" s="37">
        <v>92342</v>
      </c>
      <c r="G39" s="48">
        <v>92300</v>
      </c>
    </row>
    <row r="40" spans="1:7" ht="12.75" customHeight="1">
      <c r="A40" s="36">
        <v>36</v>
      </c>
      <c r="B40" s="63" t="s">
        <v>105</v>
      </c>
      <c r="C40" s="8">
        <v>70811849</v>
      </c>
      <c r="D40" s="8" t="s">
        <v>136</v>
      </c>
      <c r="E40" s="7">
        <v>92818</v>
      </c>
      <c r="F40" s="37">
        <v>64973</v>
      </c>
      <c r="G40" s="48">
        <v>64900</v>
      </c>
    </row>
    <row r="41" spans="1:7" ht="12.75">
      <c r="A41" s="49"/>
      <c r="B41" s="50" t="s">
        <v>97</v>
      </c>
      <c r="C41" s="51"/>
      <c r="D41" s="51"/>
      <c r="E41" s="52">
        <f>SUM(E5:E40)</f>
        <v>4721526</v>
      </c>
      <c r="F41" s="52">
        <f>SUM(F5:F40)</f>
        <v>2965726</v>
      </c>
      <c r="G41" s="52">
        <f>SUM(G5:G40)</f>
        <v>2668600</v>
      </c>
    </row>
    <row r="42" spans="1:7" s="35" customFormat="1" ht="12.75">
      <c r="A42" s="53"/>
      <c r="B42" s="54"/>
      <c r="C42" s="54"/>
      <c r="D42" s="54"/>
      <c r="F42" s="55"/>
      <c r="G42" s="28"/>
    </row>
    <row r="43" spans="1:7" ht="12.75">
      <c r="A43" s="56"/>
      <c r="B43" s="57"/>
      <c r="C43" s="57"/>
      <c r="D43" s="57"/>
      <c r="E43" s="58"/>
      <c r="F43" s="55"/>
      <c r="G43" s="28"/>
    </row>
    <row r="44" spans="1:7" ht="12.75" customHeight="1">
      <c r="A44" s="56"/>
      <c r="B44" s="57"/>
      <c r="C44" s="57"/>
      <c r="D44" s="57"/>
      <c r="E44" s="58"/>
      <c r="F44" s="55"/>
      <c r="G44" s="28"/>
    </row>
    <row r="45" spans="1:7" ht="13.5" customHeight="1">
      <c r="A45" s="56"/>
      <c r="B45" s="57"/>
      <c r="C45" s="57"/>
      <c r="D45" s="57"/>
      <c r="E45" s="58"/>
      <c r="F45" s="55"/>
      <c r="G45" s="28"/>
    </row>
    <row r="46" spans="1:7" ht="12.75" customHeight="1">
      <c r="A46" s="56"/>
      <c r="B46" s="59"/>
      <c r="C46" s="59"/>
      <c r="D46" s="59"/>
      <c r="E46" s="58"/>
      <c r="F46" s="55"/>
      <c r="G46" s="28"/>
    </row>
    <row r="47" spans="1:7" ht="12.75">
      <c r="A47" s="56"/>
      <c r="B47" s="57"/>
      <c r="C47" s="57"/>
      <c r="D47" s="57"/>
      <c r="E47" s="58"/>
      <c r="F47" s="55"/>
      <c r="G47" s="28"/>
    </row>
    <row r="48" spans="1:7" ht="12.75">
      <c r="A48" s="56"/>
      <c r="B48" s="57"/>
      <c r="C48" s="57"/>
      <c r="D48" s="57"/>
      <c r="E48" s="58"/>
      <c r="F48" s="55"/>
      <c r="G48" s="28"/>
    </row>
    <row r="49" spans="1:7" ht="12.75">
      <c r="A49" s="56"/>
      <c r="B49" s="57"/>
      <c r="C49" s="57"/>
      <c r="D49" s="57"/>
      <c r="E49" s="58"/>
      <c r="F49" s="55"/>
      <c r="G49" s="28"/>
    </row>
    <row r="50" spans="1:7" ht="12.75">
      <c r="A50" s="56"/>
      <c r="B50" s="57"/>
      <c r="C50" s="57"/>
      <c r="D50" s="57"/>
      <c r="E50" s="58"/>
      <c r="F50" s="55"/>
      <c r="G50" s="28"/>
    </row>
    <row r="51" spans="1:7" ht="12.75">
      <c r="A51" s="56"/>
      <c r="B51" s="57"/>
      <c r="C51" s="57"/>
      <c r="D51" s="57"/>
      <c r="E51" s="58"/>
      <c r="F51" s="55"/>
      <c r="G51" s="28"/>
    </row>
    <row r="52" spans="1:7" ht="12.75">
      <c r="A52" s="56"/>
      <c r="B52" s="54"/>
      <c r="C52" s="54"/>
      <c r="D52" s="54"/>
      <c r="E52" s="58"/>
      <c r="F52" s="55"/>
      <c r="G52" s="28"/>
    </row>
    <row r="53" spans="1:7" ht="12.75">
      <c r="A53" s="56"/>
      <c r="B53" s="57"/>
      <c r="C53" s="57"/>
      <c r="D53" s="57"/>
      <c r="E53" s="58"/>
      <c r="F53" s="55"/>
      <c r="G53" s="28"/>
    </row>
    <row r="54" spans="1:7" ht="12.75">
      <c r="A54" s="56"/>
      <c r="B54" s="57"/>
      <c r="C54" s="57"/>
      <c r="D54" s="57"/>
      <c r="E54" s="58"/>
      <c r="F54" s="55"/>
      <c r="G54" s="28"/>
    </row>
    <row r="55" spans="1:7" ht="12" customHeight="1">
      <c r="A55" s="56"/>
      <c r="B55" s="57"/>
      <c r="C55" s="57"/>
      <c r="D55" s="57"/>
      <c r="E55" s="58"/>
      <c r="F55" s="55"/>
      <c r="G55" s="28"/>
    </row>
    <row r="56" spans="1:7" ht="12" customHeight="1">
      <c r="A56" s="39"/>
      <c r="B56" s="57"/>
      <c r="C56" s="57"/>
      <c r="D56" s="57"/>
      <c r="E56" s="58"/>
      <c r="F56" s="55"/>
      <c r="G56" s="28"/>
    </row>
    <row r="57" spans="1:7" ht="12" customHeight="1">
      <c r="A57" s="39"/>
      <c r="B57" s="57"/>
      <c r="C57" s="57"/>
      <c r="D57" s="57"/>
      <c r="E57" s="58"/>
      <c r="F57" s="55"/>
      <c r="G57" s="28"/>
    </row>
    <row r="58" spans="1:7" ht="12.75">
      <c r="A58" s="39"/>
      <c r="B58" s="60"/>
      <c r="C58" s="60"/>
      <c r="D58" s="60"/>
      <c r="E58" s="58"/>
      <c r="F58" s="55"/>
      <c r="G58" s="28"/>
    </row>
    <row r="59" spans="1:7" ht="12.75">
      <c r="A59" s="39"/>
      <c r="B59" s="60"/>
      <c r="C59" s="60"/>
      <c r="D59" s="60"/>
      <c r="E59" s="58"/>
      <c r="F59" s="55"/>
      <c r="G59" s="28"/>
    </row>
    <row r="60" spans="1:7" ht="12.75">
      <c r="A60" s="39"/>
      <c r="B60" s="61"/>
      <c r="C60" s="61"/>
      <c r="D60" s="61"/>
      <c r="E60" s="58"/>
      <c r="F60" s="55"/>
      <c r="G60" s="28"/>
    </row>
    <row r="61" spans="1:7" ht="12.75">
      <c r="A61" s="39"/>
      <c r="B61" s="5"/>
      <c r="C61" s="5"/>
      <c r="D61" s="5"/>
      <c r="G61" s="40"/>
    </row>
    <row r="62" spans="1:7" ht="12.75">
      <c r="A62" s="39"/>
      <c r="B62" s="5"/>
      <c r="C62" s="5"/>
      <c r="D62" s="5"/>
      <c r="G62" s="40"/>
    </row>
    <row r="63" spans="2:4" ht="12.75">
      <c r="B63" s="6"/>
      <c r="C63" s="6"/>
      <c r="D63" s="6"/>
    </row>
  </sheetData>
  <mergeCells count="7">
    <mergeCell ref="G3:G4"/>
    <mergeCell ref="A3:A4"/>
    <mergeCell ref="F3:F4"/>
    <mergeCell ref="E3:E4"/>
    <mergeCell ref="C3:C4"/>
    <mergeCell ref="B3:B4"/>
    <mergeCell ref="D3:D4"/>
  </mergeCells>
  <printOptions/>
  <pageMargins left="0.5905511811023623" right="0.5905511811023623" top="0.7874015748031497" bottom="0.7874015748031497" header="0.2755905511811024" footer="0.5118110236220472"/>
  <pageSetup horizontalDpi="600" verticalDpi="600" orientation="landscape" paperSize="9" r:id="rId1"/>
  <headerFooter alignWithMargins="0">
    <oddHeader>&amp;LPříloha č. 1 usnesení RK / N 8777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sp235</cp:lastModifiedBy>
  <cp:lastPrinted>2007-04-18T12:48:25Z</cp:lastPrinted>
  <dcterms:created xsi:type="dcterms:W3CDTF">2003-04-25T06:16:08Z</dcterms:created>
  <dcterms:modified xsi:type="dcterms:W3CDTF">2007-05-23T14:08:30Z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1818688858</vt:i4>
  </property>
  <property fmtid="{D5CDD505-2E9C-101B-9397-08002B2CF9AE}" pid="3" name="_EmailSubject">
    <vt:lpwstr/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-2125176771</vt:i4>
  </property>
</Properties>
</file>