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ÚZ 33155 1.Q" sheetId="1" r:id="rId1"/>
  </sheets>
  <definedNames>
    <definedName name="_xlnm.Print_Titles" localSheetId="0">'ÚZ 33155 1.Q'!$1:$4</definedName>
    <definedName name="Z_08143E6B_F0F3_4464_A61E_909E797C467C_.wvu.FilterData" localSheetId="0" hidden="1">'ÚZ 33155 1.Q'!$A$4:$C$44</definedName>
    <definedName name="Z_08143E6B_F0F3_4464_A61E_909E797C467C_.wvu.PrintTitles" localSheetId="0" hidden="1">'ÚZ 33155 1.Q'!$A:$D</definedName>
    <definedName name="Z_09A593AC_ED59_4959_A5D1_CFF611C4AC8C_.wvu.FilterData" localSheetId="0" hidden="1">'ÚZ 33155 1.Q'!$A$4:$C$44</definedName>
    <definedName name="Z_45061F1C_C7C2_4652_B70A_BFEF85E1E178_.wvu.FilterData" localSheetId="0" hidden="1">'ÚZ 33155 1.Q'!$A$4:$C$44</definedName>
    <definedName name="Z_67BDFAC1_E724_4D46_B666_2FD0B7A03F6F_.wvu.FilterData" localSheetId="0" hidden="1">'ÚZ 33155 1.Q'!$A$4:$C$44</definedName>
    <definedName name="Z_73916D4F_03C1_472C_8708_645F6EDCFD7F_.wvu.FilterData" localSheetId="0" hidden="1">'ÚZ 33155 1.Q'!$A$4:$C$44</definedName>
    <definedName name="Z_87905637_F7BD_45D2_A091_E6BC71952439_.wvu.Cols" localSheetId="0" hidden="1">'ÚZ 33155 1.Q'!#REF!</definedName>
    <definedName name="Z_87905637_F7BD_45D2_A091_E6BC71952439_.wvu.FilterData" localSheetId="0" hidden="1">'ÚZ 33155 1.Q'!$A$4:$C$44</definedName>
    <definedName name="Z_92765B5B_1B38_4C63_9337_21625ECFE153_.wvu.Cols" localSheetId="0" hidden="1">'ÚZ 33155 1.Q'!#REF!</definedName>
    <definedName name="Z_92765B5B_1B38_4C63_9337_21625ECFE153_.wvu.FilterData" localSheetId="0" hidden="1">'ÚZ 33155 1.Q'!$A$4:$C$44</definedName>
    <definedName name="Z_92765B5B_1B38_4C63_9337_21625ECFE153_.wvu.PrintTitles" localSheetId="0" hidden="1">'ÚZ 33155 1.Q'!$1:$4</definedName>
    <definedName name="Z_973B436E_F2C7_4041_B4E0_F25A2884D4DE_.wvu.FilterData" localSheetId="0" hidden="1">'ÚZ 33155 1.Q'!$A$4:$C$44</definedName>
    <definedName name="Z_BE92DB63_5C75_450E_BAA1_1018F0E4BC32_.wvu.FilterData" localSheetId="0" hidden="1">'ÚZ 33155 1.Q'!$A$4:$C$44</definedName>
    <definedName name="Z_C1B8192C_62F5_4782_AC65_4B81F2AEAF94_.wvu.FilterData" localSheetId="0" hidden="1">'ÚZ 33155 1.Q'!$A$4:$C$44</definedName>
  </definedNames>
  <calcPr fullCalcOnLoad="1"/>
</workbook>
</file>

<file path=xl/sharedStrings.xml><?xml version="1.0" encoding="utf-8"?>
<sst xmlns="http://schemas.openxmlformats.org/spreadsheetml/2006/main" count="59" uniqueCount="59">
  <si>
    <t>Obchodní akademie, Střední pedagogická škola, Vyšší odborná škola cestovního ruchu a Jazyková škola s právem státní jazykové zkoušky, s.r.o., Hradec Králové, SNP 170</t>
  </si>
  <si>
    <t>Střední škola a vyšší odborná škola aplikované kybernetiky  s.r.o., Hradec Králové, Hradecká 1151</t>
  </si>
  <si>
    <t>Střední škola vizuální tvorby, s.r.o., Hradec Králové, Černilovská 7</t>
  </si>
  <si>
    <t>Základní škola Hučák, Lochenice 83</t>
  </si>
  <si>
    <t>Soukromá mateřská škola Spirálka, s.r.o., Jičín, Sv. Čecha 266</t>
  </si>
  <si>
    <t>Mateřská škola Začít spolu, Broumov, Kladská 164</t>
  </si>
  <si>
    <t>Mateřská škola Studánka u sv. Jakuba, Manželů Burdychových 245, 549 41 Červený Kostelec</t>
  </si>
  <si>
    <t>ABLE mateřská škola a znalecká a realitní a.s., Trutnov, Náchodská 162</t>
  </si>
  <si>
    <t>BONI PUERI - základní umělecká škola, Hradec Králové, Československé armády 332</t>
  </si>
  <si>
    <t>Základní umělecká škola JITRO Hradec Králové, Československé armády 335</t>
  </si>
  <si>
    <t>Hořické gymnázium, Blahoslavova 2105, Hořice</t>
  </si>
  <si>
    <t>ACADEMIA MERCURII soukromá střední škola, s.r.o., Náchod, Smiřických 740</t>
  </si>
  <si>
    <t>Mateřská škola a Základní škola speciální NONA, o.p.s., Nové Město nad Metují, Rašínova 313</t>
  </si>
  <si>
    <t>Bezpečnostně právní akademie, s.r.o., střední škola, 542 34 Malé Svatoňovice, 17. listopadu 177</t>
  </si>
  <si>
    <t>Základní škola speciální Neratov, sídlem Bartošovice v O. h. 23, 517 61 Rokytnice v O.h.</t>
  </si>
  <si>
    <t xml:space="preserve">F - Gastro catering zařízení školního stravování s.r.o., se sídlem Vrchlabí, Karoliny Světlé 147 </t>
  </si>
  <si>
    <t>TRIVIS - Střední škola veřejnoprávní Třebechovice pod Orebem, s.r.o., Heldovo náměstí 231</t>
  </si>
  <si>
    <t>První soukromá základní škola v Hradci Králové, s.r.o., Hradec Králové, Vocelova 1334</t>
  </si>
  <si>
    <t>Mateřská a základní škola a střední škola Daneta, s.r.o., Hradec Králové, Nerudova 1180</t>
  </si>
  <si>
    <t>Mateřská škola Antonie s.r.o.
Hradec Králové, Pražská 591</t>
  </si>
  <si>
    <t>Střední škola-Podorlické vzdělávací centrum, Dobruška, Pulická 695</t>
  </si>
  <si>
    <t xml:space="preserve">Základní škola a Mateřská škola Trivium Plus  o.p.s. </t>
  </si>
  <si>
    <t>Safari Baby Club - mateřská škola</t>
  </si>
  <si>
    <t>ORG</t>
  </si>
  <si>
    <t>ODPA</t>
  </si>
  <si>
    <t>v Kč</t>
  </si>
  <si>
    <t>Základní škola Mraveniště, se sídlem Markoušovice 113, 542 32 Velké Svatoňovice</t>
  </si>
  <si>
    <t>z toho podp. opatření dle 
vyhl. 27/2016</t>
  </si>
  <si>
    <t>POL</t>
  </si>
  <si>
    <t>Montessori základní a mateřská škola, s.r.o.,
Lidická 125, Staré Město nad Metují, 507 01 Náchod</t>
  </si>
  <si>
    <t>Hotelová škola Hradec Králové, s.r.o.
Československé armády 274/55</t>
  </si>
  <si>
    <t>První soukromé jazykové gymnázium Hradec Králové, spol. s r.o., Brandlova 875</t>
  </si>
  <si>
    <t>Mateřská škola JUTA, Riegrova 717, Dvůr Králové nad Labem</t>
  </si>
  <si>
    <t xml:space="preserve">Základní škola Mozaika, o.p.s., Rychnov nad Kněžnou, U Stadionu 1166, </t>
  </si>
  <si>
    <t>Základní škola Křišťál</t>
  </si>
  <si>
    <t>Soukromá mateřská škola a jesle Pastelka, s.r.o.</t>
  </si>
  <si>
    <t>Lesní mateřská škola Na Větvi</t>
  </si>
  <si>
    <t>příjemci dotace</t>
  </si>
  <si>
    <t>Prointepo, Střední škola, Základní škola a Mateřská škola, s.r.o., Hradec Králové, Hrubínova 1458</t>
  </si>
  <si>
    <t>Základní umělecká škola MELODIE s.r.o. Hořice, Komenského 334</t>
  </si>
  <si>
    <t>Základní škola Bodláka a Pampelišky, o.p.s.,Veliš 40, okr. Jičín</t>
  </si>
  <si>
    <t xml:space="preserve">Soukromá základní škola a mateřská škola, Úlibice, okres Jičín, se sídlem 507 07  Úlibice 53  </t>
  </si>
  <si>
    <t>Středisko volného času Pro dětský úsměv z východních Čech</t>
  </si>
  <si>
    <t xml:space="preserve">Dotace na neinvestiční výdaje pro soukromé školy a školská zařízení, ÚZ 33 155 </t>
  </si>
  <si>
    <t>Soukromá střední podnikatelská škola-ALTMAN, s.r.o., Jičín, Na Tobolce 389</t>
  </si>
  <si>
    <t>Základní škola Sion J.A. Komenského, Hradec Králové</t>
  </si>
  <si>
    <t>Střední škola Sion High School, Hradec Králové</t>
  </si>
  <si>
    <t>Dům dětí a mládeže Nová generace, Hradec Králové</t>
  </si>
  <si>
    <t>Mateřská škola Sion, Hradec Králové</t>
  </si>
  <si>
    <t>Základní škola Comenius</t>
  </si>
  <si>
    <t>celkem</t>
  </si>
  <si>
    <t>Záloha dotace na I. Q 2021</t>
  </si>
  <si>
    <t>Základní škola Na Dvoře a Lesní mateřská škola Mraveneček z. ú.</t>
  </si>
  <si>
    <t>doplatek (+),
přeplatek (-) r. 2020</t>
  </si>
  <si>
    <t>Nápočet dotace 
na I. Q. 2021</t>
  </si>
  <si>
    <t>Doplatek/ přepl. dot. 2020 a záloha dotace na I. Q. 2021</t>
  </si>
  <si>
    <t>Gastroserv Radlice - školní jídelna s.r.o., Dřevěnice 28, 
507 13 Dřevěnice</t>
  </si>
  <si>
    <t>tab. č. 1</t>
  </si>
  <si>
    <t>Rada KHK dne 8.2.2021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</si>
</sst>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11"/>
      <name val="Arial CE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45" applyFont="1">
      <alignment/>
      <protection/>
    </xf>
    <xf numFmtId="0" fontId="0" fillId="0" borderId="0" xfId="0" applyAlignment="1">
      <alignment wrapText="1"/>
    </xf>
    <xf numFmtId="0" fontId="27" fillId="0" borderId="0" xfId="0" applyFont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 horizontal="center"/>
    </xf>
    <xf numFmtId="0" fontId="4" fillId="0" borderId="10" xfId="45" applyFont="1" applyBorder="1" applyAlignment="1">
      <alignment horizontal="center" vertical="center"/>
      <protection/>
    </xf>
    <xf numFmtId="0" fontId="4" fillId="0" borderId="11" xfId="45" applyFont="1" applyBorder="1" applyAlignment="1">
      <alignment horizontal="center" vertical="center"/>
      <protection/>
    </xf>
    <xf numFmtId="0" fontId="4" fillId="0" borderId="12" xfId="45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4" fillId="0" borderId="0" xfId="45" applyFont="1">
      <alignment/>
      <protection/>
    </xf>
    <xf numFmtId="17" fontId="8" fillId="33" borderId="13" xfId="0" applyNumberFormat="1" applyFont="1" applyFill="1" applyBorder="1" applyAlignment="1">
      <alignment horizontal="center" wrapText="1"/>
    </xf>
    <xf numFmtId="17" fontId="7" fillId="0" borderId="13" xfId="0" applyNumberFormat="1" applyFont="1" applyBorder="1" applyAlignment="1">
      <alignment horizontal="center" wrapText="1"/>
    </xf>
    <xf numFmtId="0" fontId="7" fillId="0" borderId="14" xfId="45" applyFont="1" applyFill="1" applyBorder="1" applyAlignment="1">
      <alignment horizontal="center" wrapText="1"/>
      <protection/>
    </xf>
    <xf numFmtId="0" fontId="7" fillId="0" borderId="15" xfId="45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3" fontId="42" fillId="0" borderId="29" xfId="0" applyNumberFormat="1" applyFont="1" applyFill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164" fontId="42" fillId="34" borderId="29" xfId="0" applyNumberFormat="1" applyFont="1" applyFill="1" applyBorder="1" applyAlignment="1">
      <alignment horizontal="center" vertical="center"/>
    </xf>
    <xf numFmtId="164" fontId="42" fillId="34" borderId="35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/>
    </xf>
    <xf numFmtId="164" fontId="42" fillId="34" borderId="28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42" fillId="34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13" xfId="45" applyFont="1" applyFill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Rozpočet-soukromé-2005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7" sqref="D7"/>
    </sheetView>
  </sheetViews>
  <sheetFormatPr defaultColWidth="9.140625" defaultRowHeight="15"/>
  <cols>
    <col min="1" max="1" width="6.7109375" style="0" customWidth="1"/>
    <col min="2" max="3" width="7.28125" style="0" customWidth="1"/>
    <col min="4" max="4" width="45.28125" style="0" customWidth="1"/>
    <col min="5" max="5" width="10.8515625" style="0" hidden="1" customWidth="1"/>
    <col min="6" max="6" width="13.8515625" style="0" hidden="1" customWidth="1"/>
    <col min="7" max="7" width="15.00390625" style="0" customWidth="1"/>
    <col min="8" max="8" width="11.7109375" style="0" customWidth="1"/>
    <col min="9" max="9" width="8.28125" style="0" customWidth="1"/>
    <col min="10" max="10" width="8.57421875" style="0" customWidth="1"/>
  </cols>
  <sheetData>
    <row r="1" spans="1:8" ht="15">
      <c r="A1" s="1" t="s">
        <v>43</v>
      </c>
      <c r="H1" s="11"/>
    </row>
    <row r="2" spans="1:8" ht="15">
      <c r="A2" s="1" t="s">
        <v>51</v>
      </c>
      <c r="H2" s="11" t="s">
        <v>57</v>
      </c>
    </row>
    <row r="3" spans="1:8" ht="17.25" customHeight="1" thickBot="1">
      <c r="A3" s="12" t="s">
        <v>58</v>
      </c>
      <c r="H3" s="3" t="s">
        <v>25</v>
      </c>
    </row>
    <row r="4" spans="1:10" ht="52.5" thickBot="1">
      <c r="A4" s="8" t="s">
        <v>23</v>
      </c>
      <c r="B4" s="9" t="s">
        <v>24</v>
      </c>
      <c r="C4" s="10" t="s">
        <v>28</v>
      </c>
      <c r="D4" s="63" t="s">
        <v>37</v>
      </c>
      <c r="E4" s="15" t="s">
        <v>53</v>
      </c>
      <c r="F4" s="16" t="s">
        <v>54</v>
      </c>
      <c r="G4" s="13" t="s">
        <v>55</v>
      </c>
      <c r="H4" s="14" t="s">
        <v>27</v>
      </c>
      <c r="I4" s="2"/>
      <c r="J4" s="2"/>
    </row>
    <row r="5" spans="1:8" ht="36">
      <c r="A5" s="17">
        <v>206</v>
      </c>
      <c r="B5" s="18">
        <v>3122</v>
      </c>
      <c r="C5" s="60">
        <v>5213</v>
      </c>
      <c r="D5" s="28" t="s">
        <v>0</v>
      </c>
      <c r="E5" s="43">
        <v>0</v>
      </c>
      <c r="F5" s="46">
        <v>4499570</v>
      </c>
      <c r="G5" s="50">
        <v>4499570</v>
      </c>
      <c r="H5" s="41">
        <v>0</v>
      </c>
    </row>
    <row r="6" spans="1:8" ht="24">
      <c r="A6" s="19">
        <v>203</v>
      </c>
      <c r="B6" s="20">
        <v>3122</v>
      </c>
      <c r="C6" s="55">
        <v>5213</v>
      </c>
      <c r="D6" s="29" t="s">
        <v>1</v>
      </c>
      <c r="E6" s="27">
        <v>0</v>
      </c>
      <c r="F6" s="46">
        <v>5712690</v>
      </c>
      <c r="G6" s="50">
        <v>5712690</v>
      </c>
      <c r="H6" s="41">
        <v>99167</v>
      </c>
    </row>
    <row r="7" spans="1:8" ht="24">
      <c r="A7" s="19">
        <v>204</v>
      </c>
      <c r="B7" s="20">
        <v>3122</v>
      </c>
      <c r="C7" s="55">
        <v>5213</v>
      </c>
      <c r="D7" s="29" t="s">
        <v>2</v>
      </c>
      <c r="E7" s="27">
        <v>17296</v>
      </c>
      <c r="F7" s="46">
        <v>6582990</v>
      </c>
      <c r="G7" s="50">
        <v>6600286</v>
      </c>
      <c r="H7" s="41">
        <v>0</v>
      </c>
    </row>
    <row r="8" spans="1:8" ht="15">
      <c r="A8" s="19">
        <v>242</v>
      </c>
      <c r="B8" s="20">
        <v>3111</v>
      </c>
      <c r="C8" s="61">
        <v>5213</v>
      </c>
      <c r="D8" s="30" t="s">
        <v>4</v>
      </c>
      <c r="E8" s="27">
        <v>0</v>
      </c>
      <c r="F8" s="46">
        <v>322400</v>
      </c>
      <c r="G8" s="50">
        <v>322400</v>
      </c>
      <c r="H8" s="41">
        <v>0</v>
      </c>
    </row>
    <row r="9" spans="1:8" ht="15">
      <c r="A9" s="19">
        <v>243</v>
      </c>
      <c r="B9" s="20">
        <v>3111</v>
      </c>
      <c r="C9" s="38">
        <v>5221</v>
      </c>
      <c r="D9" s="29" t="s">
        <v>5</v>
      </c>
      <c r="E9" s="27">
        <v>0</v>
      </c>
      <c r="F9" s="46">
        <v>952790</v>
      </c>
      <c r="G9" s="50">
        <v>952790</v>
      </c>
      <c r="H9" s="41">
        <v>288238</v>
      </c>
    </row>
    <row r="10" spans="1:8" ht="24">
      <c r="A10" s="19">
        <v>240</v>
      </c>
      <c r="B10" s="20">
        <v>3111</v>
      </c>
      <c r="C10" s="38">
        <v>5213</v>
      </c>
      <c r="D10" s="29" t="s">
        <v>7</v>
      </c>
      <c r="E10" s="27">
        <v>0</v>
      </c>
      <c r="F10" s="46">
        <v>1019060</v>
      </c>
      <c r="G10" s="50">
        <v>1019060</v>
      </c>
      <c r="H10" s="41">
        <v>230590</v>
      </c>
    </row>
    <row r="11" spans="1:8" ht="15">
      <c r="A11" s="19">
        <v>249</v>
      </c>
      <c r="B11" s="20">
        <v>3113</v>
      </c>
      <c r="C11" s="38">
        <v>5221</v>
      </c>
      <c r="D11" s="29" t="s">
        <v>3</v>
      </c>
      <c r="E11" s="27">
        <v>0</v>
      </c>
      <c r="F11" s="46">
        <v>2129660</v>
      </c>
      <c r="G11" s="50">
        <v>2129660</v>
      </c>
      <c r="H11" s="41">
        <v>321604</v>
      </c>
    </row>
    <row r="12" spans="1:8" ht="24">
      <c r="A12" s="19">
        <v>246</v>
      </c>
      <c r="B12" s="20">
        <v>3111</v>
      </c>
      <c r="C12" s="38">
        <v>5221</v>
      </c>
      <c r="D12" s="29" t="s">
        <v>6</v>
      </c>
      <c r="E12" s="27">
        <v>0</v>
      </c>
      <c r="F12" s="47">
        <v>400490</v>
      </c>
      <c r="G12" s="53">
        <v>400490</v>
      </c>
      <c r="H12" s="54">
        <v>42269</v>
      </c>
    </row>
    <row r="13" spans="1:8" ht="26.25" thickBot="1">
      <c r="A13" s="21">
        <v>263</v>
      </c>
      <c r="B13" s="22">
        <v>3141</v>
      </c>
      <c r="C13" s="39">
        <v>5213</v>
      </c>
      <c r="D13" s="40" t="s">
        <v>56</v>
      </c>
      <c r="E13" s="44">
        <v>0</v>
      </c>
      <c r="F13" s="56">
        <v>232810</v>
      </c>
      <c r="G13" s="57">
        <v>232810</v>
      </c>
      <c r="H13" s="58">
        <v>0</v>
      </c>
    </row>
    <row r="14" spans="1:8" ht="25.5">
      <c r="A14" s="23">
        <v>208</v>
      </c>
      <c r="B14" s="24">
        <v>3114</v>
      </c>
      <c r="C14" s="55">
        <v>5213</v>
      </c>
      <c r="D14" s="35" t="s">
        <v>38</v>
      </c>
      <c r="E14" s="43">
        <v>0</v>
      </c>
      <c r="F14" s="46">
        <v>6221910</v>
      </c>
      <c r="G14" s="50">
        <v>6221910</v>
      </c>
      <c r="H14" s="41">
        <v>0</v>
      </c>
    </row>
    <row r="15" spans="1:8" ht="25.5">
      <c r="A15" s="19">
        <v>232</v>
      </c>
      <c r="B15" s="20">
        <v>3231</v>
      </c>
      <c r="C15" s="38">
        <v>5221</v>
      </c>
      <c r="D15" s="31" t="s">
        <v>8</v>
      </c>
      <c r="E15" s="27">
        <v>0</v>
      </c>
      <c r="F15" s="46">
        <v>2435490</v>
      </c>
      <c r="G15" s="50">
        <v>2435490</v>
      </c>
      <c r="H15" s="41">
        <v>0</v>
      </c>
    </row>
    <row r="16" spans="1:8" ht="25.5">
      <c r="A16" s="19">
        <v>237</v>
      </c>
      <c r="B16" s="20">
        <v>3231</v>
      </c>
      <c r="C16" s="55">
        <v>5221</v>
      </c>
      <c r="D16" s="31" t="s">
        <v>9</v>
      </c>
      <c r="E16" s="27">
        <v>0</v>
      </c>
      <c r="F16" s="46">
        <v>2459130</v>
      </c>
      <c r="G16" s="50">
        <v>2459130</v>
      </c>
      <c r="H16" s="41">
        <v>0</v>
      </c>
    </row>
    <row r="17" spans="1:8" ht="25.5">
      <c r="A17" s="19">
        <v>221</v>
      </c>
      <c r="B17" s="20">
        <v>3122</v>
      </c>
      <c r="C17" s="55">
        <v>5213</v>
      </c>
      <c r="D17" s="31" t="s">
        <v>44</v>
      </c>
      <c r="E17" s="27">
        <v>-20121</v>
      </c>
      <c r="F17" s="46">
        <v>1935050</v>
      </c>
      <c r="G17" s="50">
        <v>1914929</v>
      </c>
      <c r="H17" s="41">
        <v>0</v>
      </c>
    </row>
    <row r="18" spans="1:8" ht="25.5">
      <c r="A18" s="19">
        <v>224</v>
      </c>
      <c r="B18" s="20">
        <v>3231</v>
      </c>
      <c r="C18" s="38">
        <v>5213</v>
      </c>
      <c r="D18" s="31" t="s">
        <v>39</v>
      </c>
      <c r="E18" s="27">
        <v>-18074</v>
      </c>
      <c r="F18" s="46">
        <v>3362380</v>
      </c>
      <c r="G18" s="50">
        <v>3344306</v>
      </c>
      <c r="H18" s="41">
        <v>0</v>
      </c>
    </row>
    <row r="19" spans="1:8" ht="15">
      <c r="A19" s="19">
        <v>241</v>
      </c>
      <c r="B19" s="20">
        <v>3121</v>
      </c>
      <c r="C19" s="38">
        <v>5221</v>
      </c>
      <c r="D19" s="31" t="s">
        <v>10</v>
      </c>
      <c r="E19" s="27">
        <v>0</v>
      </c>
      <c r="F19" s="46">
        <v>1297050</v>
      </c>
      <c r="G19" s="50">
        <v>1297050</v>
      </c>
      <c r="H19" s="41">
        <v>0</v>
      </c>
    </row>
    <row r="20" spans="1:8" ht="25.5">
      <c r="A20" s="19">
        <v>230</v>
      </c>
      <c r="B20" s="20">
        <v>3113</v>
      </c>
      <c r="C20" s="55">
        <v>5221</v>
      </c>
      <c r="D20" s="31" t="s">
        <v>40</v>
      </c>
      <c r="E20" s="27">
        <v>-8811</v>
      </c>
      <c r="F20" s="46">
        <v>2553170</v>
      </c>
      <c r="G20" s="50">
        <v>2544359</v>
      </c>
      <c r="H20" s="41">
        <v>12834</v>
      </c>
    </row>
    <row r="21" spans="1:8" ht="25.5">
      <c r="A21" s="19">
        <v>226</v>
      </c>
      <c r="B21" s="20">
        <v>3122</v>
      </c>
      <c r="C21" s="38">
        <v>5213</v>
      </c>
      <c r="D21" s="31" t="s">
        <v>11</v>
      </c>
      <c r="E21" s="27">
        <v>-5112</v>
      </c>
      <c r="F21" s="46">
        <v>2410750</v>
      </c>
      <c r="G21" s="50">
        <v>2405638</v>
      </c>
      <c r="H21" s="41">
        <v>0</v>
      </c>
    </row>
    <row r="22" spans="1:8" ht="25.5">
      <c r="A22" s="19">
        <v>214</v>
      </c>
      <c r="B22" s="20">
        <v>3114</v>
      </c>
      <c r="C22" s="55">
        <v>5221</v>
      </c>
      <c r="D22" s="32" t="s">
        <v>12</v>
      </c>
      <c r="E22" s="27">
        <v>-193837</v>
      </c>
      <c r="F22" s="46">
        <v>6933530</v>
      </c>
      <c r="G22" s="50">
        <v>6739693</v>
      </c>
      <c r="H22" s="41">
        <v>0</v>
      </c>
    </row>
    <row r="23" spans="1:8" ht="25.5">
      <c r="A23" s="19">
        <v>234</v>
      </c>
      <c r="B23" s="20">
        <v>3122</v>
      </c>
      <c r="C23" s="38">
        <v>5213</v>
      </c>
      <c r="D23" s="31" t="s">
        <v>13</v>
      </c>
      <c r="E23" s="27">
        <v>-286781</v>
      </c>
      <c r="F23" s="46">
        <v>6961520</v>
      </c>
      <c r="G23" s="50">
        <v>6674739</v>
      </c>
      <c r="H23" s="41">
        <v>0</v>
      </c>
    </row>
    <row r="24" spans="1:8" ht="25.5">
      <c r="A24" s="19">
        <v>244</v>
      </c>
      <c r="B24" s="20">
        <v>3114</v>
      </c>
      <c r="C24" s="55">
        <v>5221</v>
      </c>
      <c r="D24" s="31" t="s">
        <v>14</v>
      </c>
      <c r="E24" s="27">
        <v>0</v>
      </c>
      <c r="F24" s="46">
        <v>1915410</v>
      </c>
      <c r="G24" s="50">
        <v>1915410</v>
      </c>
      <c r="H24" s="41">
        <v>0</v>
      </c>
    </row>
    <row r="25" spans="1:8" ht="25.5">
      <c r="A25" s="19">
        <v>247</v>
      </c>
      <c r="B25" s="20">
        <v>3113</v>
      </c>
      <c r="C25" s="38">
        <v>5213</v>
      </c>
      <c r="D25" s="32" t="s">
        <v>29</v>
      </c>
      <c r="E25" s="27">
        <v>18475</v>
      </c>
      <c r="F25" s="46">
        <v>775810</v>
      </c>
      <c r="G25" s="50">
        <v>794285</v>
      </c>
      <c r="H25" s="41">
        <v>57648</v>
      </c>
    </row>
    <row r="26" spans="1:8" ht="25.5">
      <c r="A26" s="19">
        <v>245</v>
      </c>
      <c r="B26" s="20">
        <v>3141</v>
      </c>
      <c r="C26" s="38">
        <v>5213</v>
      </c>
      <c r="D26" s="33" t="s">
        <v>15</v>
      </c>
      <c r="E26" s="27">
        <v>22538</v>
      </c>
      <c r="F26" s="46">
        <v>593870</v>
      </c>
      <c r="G26" s="50">
        <v>616408</v>
      </c>
      <c r="H26" s="41">
        <v>0</v>
      </c>
    </row>
    <row r="27" spans="1:8" ht="25.5">
      <c r="A27" s="19">
        <v>250</v>
      </c>
      <c r="B27" s="20">
        <v>3111</v>
      </c>
      <c r="C27" s="38">
        <v>5221</v>
      </c>
      <c r="D27" s="33" t="s">
        <v>41</v>
      </c>
      <c r="E27" s="27">
        <v>0</v>
      </c>
      <c r="F27" s="47">
        <v>705510</v>
      </c>
      <c r="G27" s="53">
        <v>705510</v>
      </c>
      <c r="H27" s="54">
        <v>73662</v>
      </c>
    </row>
    <row r="28" spans="1:8" ht="26.25" thickBot="1">
      <c r="A28" s="21">
        <v>251</v>
      </c>
      <c r="B28" s="22">
        <v>3113</v>
      </c>
      <c r="C28" s="39">
        <v>5221</v>
      </c>
      <c r="D28" s="40" t="s">
        <v>26</v>
      </c>
      <c r="E28" s="44">
        <v>2038</v>
      </c>
      <c r="F28" s="56">
        <v>1059170</v>
      </c>
      <c r="G28" s="57">
        <v>1061208</v>
      </c>
      <c r="H28" s="58">
        <v>253690</v>
      </c>
    </row>
    <row r="29" spans="1:8" ht="25.5">
      <c r="A29" s="23">
        <v>202</v>
      </c>
      <c r="B29" s="24">
        <v>3122</v>
      </c>
      <c r="C29" s="55">
        <v>5213</v>
      </c>
      <c r="D29" s="35" t="s">
        <v>30</v>
      </c>
      <c r="E29" s="43">
        <v>11601</v>
      </c>
      <c r="F29" s="46">
        <v>4221700</v>
      </c>
      <c r="G29" s="50">
        <v>4233301</v>
      </c>
      <c r="H29" s="41">
        <v>0</v>
      </c>
    </row>
    <row r="30" spans="1:8" ht="25.5">
      <c r="A30" s="19">
        <v>231</v>
      </c>
      <c r="B30" s="20">
        <v>3122</v>
      </c>
      <c r="C30" s="55">
        <v>5213</v>
      </c>
      <c r="D30" s="31" t="s">
        <v>16</v>
      </c>
      <c r="E30" s="27">
        <v>0</v>
      </c>
      <c r="F30" s="46">
        <v>4022370</v>
      </c>
      <c r="G30" s="50">
        <v>4022370</v>
      </c>
      <c r="H30" s="41">
        <v>0</v>
      </c>
    </row>
    <row r="31" spans="1:8" ht="25.5">
      <c r="A31" s="19">
        <v>205</v>
      </c>
      <c r="B31" s="20">
        <v>3121</v>
      </c>
      <c r="C31" s="55">
        <v>5213</v>
      </c>
      <c r="D31" s="31" t="s">
        <v>31</v>
      </c>
      <c r="E31" s="27">
        <v>-11</v>
      </c>
      <c r="F31" s="46">
        <v>4963850</v>
      </c>
      <c r="G31" s="50">
        <v>4963839</v>
      </c>
      <c r="H31" s="41">
        <v>0</v>
      </c>
    </row>
    <row r="32" spans="1:8" ht="25.5">
      <c r="A32" s="19">
        <v>207</v>
      </c>
      <c r="B32" s="20">
        <v>3113</v>
      </c>
      <c r="C32" s="55">
        <v>5213</v>
      </c>
      <c r="D32" s="31" t="s">
        <v>17</v>
      </c>
      <c r="E32" s="27">
        <v>30026</v>
      </c>
      <c r="F32" s="46">
        <v>4928280</v>
      </c>
      <c r="G32" s="50">
        <v>4958306</v>
      </c>
      <c r="H32" s="41">
        <v>1783903</v>
      </c>
    </row>
    <row r="33" spans="1:8" ht="25.5">
      <c r="A33" s="19">
        <v>209</v>
      </c>
      <c r="B33" s="20">
        <v>3114</v>
      </c>
      <c r="C33" s="55">
        <v>5213</v>
      </c>
      <c r="D33" s="35" t="s">
        <v>18</v>
      </c>
      <c r="E33" s="27">
        <v>33485</v>
      </c>
      <c r="F33" s="46">
        <v>9005720</v>
      </c>
      <c r="G33" s="50">
        <v>9039205</v>
      </c>
      <c r="H33" s="41">
        <v>230590</v>
      </c>
    </row>
    <row r="34" spans="1:8" ht="25.5">
      <c r="A34" s="19">
        <v>210</v>
      </c>
      <c r="B34" s="20">
        <v>3111</v>
      </c>
      <c r="C34" s="38">
        <v>5213</v>
      </c>
      <c r="D34" s="36" t="s">
        <v>19</v>
      </c>
      <c r="E34" s="27">
        <v>0</v>
      </c>
      <c r="F34" s="46">
        <v>358220</v>
      </c>
      <c r="G34" s="50">
        <v>358220</v>
      </c>
      <c r="H34" s="41">
        <v>0</v>
      </c>
    </row>
    <row r="35" spans="1:8" ht="25.5">
      <c r="A35" s="19">
        <v>238</v>
      </c>
      <c r="B35" s="20">
        <v>3111</v>
      </c>
      <c r="C35" s="38">
        <v>5221</v>
      </c>
      <c r="D35" s="33" t="s">
        <v>32</v>
      </c>
      <c r="E35" s="27">
        <v>0</v>
      </c>
      <c r="F35" s="46">
        <v>887850</v>
      </c>
      <c r="G35" s="50">
        <v>887850</v>
      </c>
      <c r="H35" s="41">
        <v>0</v>
      </c>
    </row>
    <row r="36" spans="1:8" ht="25.5">
      <c r="A36" s="19">
        <v>233</v>
      </c>
      <c r="B36" s="20">
        <v>3123</v>
      </c>
      <c r="C36" s="38">
        <v>5221</v>
      </c>
      <c r="D36" s="35" t="s">
        <v>20</v>
      </c>
      <c r="E36" s="45">
        <v>43652</v>
      </c>
      <c r="F36" s="47">
        <v>4089880</v>
      </c>
      <c r="G36" s="50">
        <v>4133532</v>
      </c>
      <c r="H36" s="41">
        <v>0</v>
      </c>
    </row>
    <row r="37" spans="1:8" ht="25.5">
      <c r="A37" s="19">
        <v>216</v>
      </c>
      <c r="B37" s="20">
        <v>3113</v>
      </c>
      <c r="C37" s="38">
        <v>5221</v>
      </c>
      <c r="D37" s="31" t="s">
        <v>33</v>
      </c>
      <c r="E37" s="27">
        <v>-20073</v>
      </c>
      <c r="F37" s="46">
        <v>3270540</v>
      </c>
      <c r="G37" s="50">
        <v>3250467</v>
      </c>
      <c r="H37" s="41">
        <v>742512</v>
      </c>
    </row>
    <row r="38" spans="1:8" ht="15">
      <c r="A38" s="19">
        <v>217</v>
      </c>
      <c r="B38" s="20">
        <v>3113</v>
      </c>
      <c r="C38" s="38">
        <v>5221</v>
      </c>
      <c r="D38" s="31" t="s">
        <v>21</v>
      </c>
      <c r="E38" s="27">
        <v>10742</v>
      </c>
      <c r="F38" s="47">
        <v>4581510</v>
      </c>
      <c r="G38" s="53">
        <v>4592252</v>
      </c>
      <c r="H38" s="54">
        <v>284490</v>
      </c>
    </row>
    <row r="39" spans="1:8" ht="15.75" thickBot="1">
      <c r="A39" s="21">
        <v>239</v>
      </c>
      <c r="B39" s="22">
        <v>3111</v>
      </c>
      <c r="C39" s="39">
        <v>5221</v>
      </c>
      <c r="D39" s="34" t="s">
        <v>22</v>
      </c>
      <c r="E39" s="44">
        <v>-10541</v>
      </c>
      <c r="F39" s="56">
        <v>684530</v>
      </c>
      <c r="G39" s="57">
        <v>673989</v>
      </c>
      <c r="H39" s="58">
        <v>57648</v>
      </c>
    </row>
    <row r="40" spans="1:8" ht="15">
      <c r="A40" s="23">
        <v>252</v>
      </c>
      <c r="B40" s="24">
        <v>3113</v>
      </c>
      <c r="C40" s="55">
        <v>5221</v>
      </c>
      <c r="D40" s="35" t="s">
        <v>34</v>
      </c>
      <c r="E40" s="43">
        <v>5095</v>
      </c>
      <c r="F40" s="46">
        <v>1121320</v>
      </c>
      <c r="G40" s="50">
        <v>1126415</v>
      </c>
      <c r="H40" s="41">
        <v>172943</v>
      </c>
    </row>
    <row r="41" spans="1:10" ht="15">
      <c r="A41" s="25">
        <v>253</v>
      </c>
      <c r="B41" s="26">
        <v>3111</v>
      </c>
      <c r="C41" s="62">
        <v>5213</v>
      </c>
      <c r="D41" s="37" t="s">
        <v>35</v>
      </c>
      <c r="E41" s="45">
        <v>0</v>
      </c>
      <c r="F41" s="47">
        <v>391610</v>
      </c>
      <c r="G41" s="50">
        <v>391610</v>
      </c>
      <c r="H41" s="41">
        <v>57648</v>
      </c>
      <c r="I41" s="4"/>
      <c r="J41" s="4"/>
    </row>
    <row r="42" spans="1:8" ht="15">
      <c r="A42" s="25">
        <v>255</v>
      </c>
      <c r="B42" s="20">
        <v>3111</v>
      </c>
      <c r="C42" s="38">
        <v>5221</v>
      </c>
      <c r="D42" s="31" t="s">
        <v>36</v>
      </c>
      <c r="E42" s="27">
        <v>0</v>
      </c>
      <c r="F42" s="46">
        <v>416850</v>
      </c>
      <c r="G42" s="50">
        <v>416850</v>
      </c>
      <c r="H42" s="41">
        <v>0</v>
      </c>
    </row>
    <row r="43" spans="1:8" ht="25.5">
      <c r="A43" s="19">
        <v>256</v>
      </c>
      <c r="B43" s="20">
        <v>3233</v>
      </c>
      <c r="C43" s="38">
        <v>5221</v>
      </c>
      <c r="D43" s="31" t="s">
        <v>42</v>
      </c>
      <c r="E43" s="27">
        <v>0</v>
      </c>
      <c r="F43" s="47">
        <v>298690</v>
      </c>
      <c r="G43" s="53">
        <v>298690</v>
      </c>
      <c r="H43" s="54">
        <v>0</v>
      </c>
    </row>
    <row r="44" spans="1:8" ht="26.25" thickBot="1">
      <c r="A44" s="21">
        <v>257</v>
      </c>
      <c r="B44" s="22">
        <v>3113</v>
      </c>
      <c r="C44" s="39">
        <v>5221</v>
      </c>
      <c r="D44" s="40" t="s">
        <v>52</v>
      </c>
      <c r="E44" s="44">
        <v>6083</v>
      </c>
      <c r="F44" s="59">
        <v>1378049</v>
      </c>
      <c r="G44" s="57">
        <v>1384132</v>
      </c>
      <c r="H44" s="58">
        <v>290640</v>
      </c>
    </row>
    <row r="45" spans="1:8" ht="15">
      <c r="A45" s="23">
        <v>258</v>
      </c>
      <c r="B45" s="24">
        <v>3113</v>
      </c>
      <c r="C45" s="55">
        <v>5221</v>
      </c>
      <c r="D45" s="35" t="s">
        <v>45</v>
      </c>
      <c r="E45" s="43">
        <v>2895</v>
      </c>
      <c r="F45" s="48">
        <v>3690390</v>
      </c>
      <c r="G45" s="50">
        <v>3693285</v>
      </c>
      <c r="H45" s="41">
        <v>402990</v>
      </c>
    </row>
    <row r="46" spans="1:10" ht="15">
      <c r="A46" s="19">
        <v>259</v>
      </c>
      <c r="B46" s="20">
        <v>3127</v>
      </c>
      <c r="C46" s="38">
        <v>5221</v>
      </c>
      <c r="D46" s="31" t="s">
        <v>46</v>
      </c>
      <c r="E46" s="27">
        <v>0</v>
      </c>
      <c r="F46" s="48">
        <v>2382660</v>
      </c>
      <c r="G46" s="50">
        <v>2382660</v>
      </c>
      <c r="H46" s="41">
        <v>0</v>
      </c>
      <c r="I46" s="5"/>
      <c r="J46" s="5"/>
    </row>
    <row r="47" spans="1:10" ht="15">
      <c r="A47" s="19">
        <v>260</v>
      </c>
      <c r="B47" s="20">
        <v>3233</v>
      </c>
      <c r="C47" s="38">
        <v>5221</v>
      </c>
      <c r="D47" s="31" t="s">
        <v>47</v>
      </c>
      <c r="E47" s="27">
        <v>0</v>
      </c>
      <c r="F47" s="48">
        <v>270300</v>
      </c>
      <c r="G47" s="50">
        <v>270300</v>
      </c>
      <c r="H47" s="41">
        <v>0</v>
      </c>
      <c r="I47" s="5"/>
      <c r="J47" s="5"/>
    </row>
    <row r="48" spans="1:10" ht="15">
      <c r="A48" s="19">
        <v>261</v>
      </c>
      <c r="B48" s="20">
        <v>3111</v>
      </c>
      <c r="C48" s="38">
        <v>5221</v>
      </c>
      <c r="D48" s="31" t="s">
        <v>48</v>
      </c>
      <c r="E48" s="27">
        <v>0</v>
      </c>
      <c r="F48" s="48">
        <v>698520</v>
      </c>
      <c r="G48" s="50">
        <v>698520</v>
      </c>
      <c r="H48" s="41">
        <v>0</v>
      </c>
      <c r="I48" s="5"/>
      <c r="J48" s="5"/>
    </row>
    <row r="49" spans="1:10" ht="15.75" thickBot="1">
      <c r="A49" s="21">
        <v>262</v>
      </c>
      <c r="B49" s="22">
        <v>3117</v>
      </c>
      <c r="C49" s="39">
        <v>5221</v>
      </c>
      <c r="D49" s="40" t="s">
        <v>49</v>
      </c>
      <c r="E49" s="44">
        <v>14426</v>
      </c>
      <c r="F49" s="52">
        <v>1159060</v>
      </c>
      <c r="G49" s="51">
        <v>1173486</v>
      </c>
      <c r="H49" s="42">
        <v>124971</v>
      </c>
      <c r="I49" s="5"/>
      <c r="J49" s="5"/>
    </row>
    <row r="50" spans="4:8" ht="15">
      <c r="D50" s="6"/>
      <c r="E50" s="6"/>
      <c r="F50" s="6"/>
      <c r="G50" s="6"/>
      <c r="H50" s="7"/>
    </row>
    <row r="51" spans="4:8" ht="15">
      <c r="D51" s="49" t="s">
        <v>50</v>
      </c>
      <c r="E51" s="7">
        <f>SUM(E5:E49)</f>
        <v>-345009</v>
      </c>
      <c r="F51" s="7">
        <f>SUM(F5:F49)</f>
        <v>116294109</v>
      </c>
      <c r="G51" s="7">
        <f>SUM(G5:G49)</f>
        <v>115949100</v>
      </c>
      <c r="H51" s="7">
        <f>SUM(H5:H49)</f>
        <v>5528037</v>
      </c>
    </row>
  </sheetData>
  <sheetProtection/>
  <printOptions/>
  <pageMargins left="0.8267716535433072" right="0.2362204724409449" top="0.5511811023622047" bottom="0.5905511811023623" header="0.31496062992125984" footer="0.31496062992125984"/>
  <pageSetup horizontalDpi="600" verticalDpi="600" orientation="portrait" paperSize="9" scale="8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 Ing.</dc:creator>
  <cp:keywords/>
  <dc:description/>
  <cp:lastModifiedBy>Olšáková Andrea Mgr.</cp:lastModifiedBy>
  <cp:lastPrinted>2021-01-29T08:32:48Z</cp:lastPrinted>
  <dcterms:created xsi:type="dcterms:W3CDTF">2017-01-04T13:22:29Z</dcterms:created>
  <dcterms:modified xsi:type="dcterms:W3CDTF">2021-02-15T11:06:07Z</dcterms:modified>
  <cp:category/>
  <cp:version/>
  <cp:contentType/>
  <cp:contentStatus/>
</cp:coreProperties>
</file>