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456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<sst xmlns="http://schemas.openxmlformats.org/spreadsheetml/2006/main" count="571" uniqueCount="412">
  <si>
    <t>Kód žádosti</t>
  </si>
  <si>
    <t>Název žadatele</t>
  </si>
  <si>
    <t>Název projektu</t>
  </si>
  <si>
    <t>Datum zahájení</t>
  </si>
  <si>
    <t>Datum ukončení</t>
  </si>
  <si>
    <t>Stručný popis projektu</t>
  </si>
  <si>
    <t>Náklady projektu celkem</t>
  </si>
  <si>
    <t>Výše žádané podpory</t>
  </si>
  <si>
    <t>Požadavek v %</t>
  </si>
  <si>
    <t>Body</t>
  </si>
  <si>
    <t>14POV02-0001</t>
  </si>
  <si>
    <t>Městys Mlázovice</t>
  </si>
  <si>
    <t>Zvýšení bezpečnosti chodců v lokalitě u mlázovického hřbitova</t>
  </si>
  <si>
    <t>01.03.2014</t>
  </si>
  <si>
    <t>30.11.2014</t>
  </si>
  <si>
    <t>Projekt řeší zvýšení bezpečnosti chodců a dalších účastníků silničního provozu podél velmi frekventované silnice III. třídy Mlázovice - Šárovcova Lhota. Plánovaný chodník spojí konec obce s obecním hřbitovem, v úseku o délce cca 320m. Celá obec je až na její hranici propojena chodníkem, poté všichni přecházejí na úzkou krajnici a po ní se pohybují až ke hřbitovu. Pohybuje se zde velké množství osob, včetně těch se sníženou mobilitou a vozíčkářů. Tento projekt navazuje na rekonstrukci chodníků podél uvedné komunikace, která byla realizována v roce 2011, za finanční spoluúčasti SFDI. Jedná se o dokončení kompletního, velmi potřebného úseku. Etapa bez dotace, pouze z rozpočtu obce, není finančně realizovatelná. Projekt dále řeší vymezení parkovací plochy před místním hřbitovem tak, aby byla vozidla odvedena z ploch pro pěší.  Dále kvůli požadavkům krajské SÚS řeší také odvodnění plánovaného chodníkového tělesa betonovým žlabem a několika silničního vpustmi.</t>
  </si>
  <si>
    <t>14POV02-0002</t>
  </si>
  <si>
    <t>OBEC POLOM</t>
  </si>
  <si>
    <t>Výspravy obecních komunikací Polom</t>
  </si>
  <si>
    <t>01.07.2014</t>
  </si>
  <si>
    <t>31.10.2014</t>
  </si>
  <si>
    <t>Výspravy asfaltových živičných vrstev – jedná se o výspravy lokálních poruch a výmolů živičného povrchu místních komunikací v obci Polom. Rozpadlý kryt bude vyfrézován v tloušťce 50 mm. Tato místa budou zametena, opatřena asfaltovým spojovacím postřikem a zakryta novou obrusnou vrstvou tloušťky 50 mm.Výspravy štěrkových cest – jedná se o nezpevněnou cestu spojující obec Polom a chatovou oblast Hájek. Komunikace je součástí značené cyklotrasy Brodec. V rámci opravy bude stávající komunikace vyspravena frézinkem tloušťky 100 mm. V minulosti již byl cca 500 m dlouhý úsek tímto způsobem vyspraven. Opravovaná část komunikace naváže na již opravený úsek. Celý povrch z frézinku bude následně opatřen dvojitým asfaltovým nátěrem s podrcením.</t>
  </si>
  <si>
    <t>14POV02-0003</t>
  </si>
  <si>
    <t>OBEC KOSIČKY</t>
  </si>
  <si>
    <t>Veřejné osvětlení v obci Kosičky</t>
  </si>
  <si>
    <t>01.01.2014</t>
  </si>
  <si>
    <t>Projekt zahrnuje výstavbu veřejného osvětlení a místního rozhlasu. Stávající veřejné osvětlení v obci je zastaralé a značně
opotřebované (nevyhovující stožáry a svítidla, při poryvu větru může
být ohrožena bezpečnost). Z důvodu poškození kabelů často veřejné
osvětlení nesvítí. Místní rozhlas je rovněž starý, poruchový a
v některých částech obce nefunkční.
Příkon nového veřejného osvětlení je v důsledku použití nových
technologií svítidel o cca 40-50% nižší proti současnému stavu.
Stávající stožáry veřejného osvětlení budou demontovány včetně
svítidel, na jejich místo budou osazeny nové stožáry s výbojkami.
Stávající kabelové vedení bude demontováno a nahrazeno novým. Do
společné trasy s kabelem veřejného osvětlení bude přiložen kabel pro
místní rozhlas. Stávající ústředna a vedení místního rozhlasu bude
demontováno. V budově obecního úřadu bude umístěna nová ústředna,
reproduktory budou umístěny na některých sloupech veřejného
osvětlení.
Na stavbu je zpracována projektová dokumentace a vydáno územní
rozhodnutí na umístění stavby a stavební povolení č.j.:OVŽP 3838/12
719/2012-Men.
Předpokládáme, že nové veřejné osvětlení a nový místní rozhlas
nebudou poruchové a dojde tedy i ke zvýšení bezpečnosti občanů a
jejich včasnému informování.</t>
  </si>
  <si>
    <t>14POV02-0004</t>
  </si>
  <si>
    <t>Obec Lužany</t>
  </si>
  <si>
    <t>Lužany - úprava místní komunikace na p.č. 1506/1 a 406/5</t>
  </si>
  <si>
    <t>Stávající komunikace slouží k přístupu k rodinným domům a k čistírně odpadních vod v obci Lužany. Povrch komunikace na p.č. 1506/1 je tvořen převážně asfaltovým betonem, který je částečně porušený - odlámané kraje, propadlé překopy po inženýrských sítích, výtluky  apod. Stav této komunikace je nevyhovující a při pohybu chodců po komunikaci, zejména za šera, hrozí jejich poranění, stejně tak je stav komunikace nebezepčný ale také pro majetek spoluobčanů. Povrch komunikace na p.č. 406/5 je tvořen asfaltovým recyklátem. Vozovka je v šířce 3 m bez chodníků a obrubníků. Úpravou dojde k zesílení stávající konstrukce vozovky. Nejprve se vyspraví a urovná povrch stávající vozovky tenkou vrstvou asf. betonu, potom se položí krytová vrstva asfaltového betonu v tl. 50 mm. Podél vozovky se pak provedou krajnice ze štěrkodrti nebo recyklovaného asf. betonu. Komunikace je vedena částečně jako místní komunikace, slouží k dopravní obsluze 11 objektů k bydlení (cca 30 trvale žijících obyvatel) a čistírny odpadních vod.</t>
  </si>
  <si>
    <t>14POV02-0005</t>
  </si>
  <si>
    <t>OBEC PRORUBY</t>
  </si>
  <si>
    <t>Rekonstrukce orientačního osvětlení v obci Proruby</t>
  </si>
  <si>
    <t>V rámci projektu dojde k rekonstrukci stávajícího veřejného osvětlení, které je již zastaralé a ve špatném technickém stavu. Původní veřejné osvětlení i rozvod distribuční sítě bude při rekonstrukci zcela demontováno, a to včetně vlastních fyzicky dožilých osvětlovacích těles a rozvaděče veřejného osvětlení. Nový rozvaděč veř. osvětlení (VO) bude osazen vedle stávající trafostanice.Vlastní rozvody orient. osvětlení budou provedeny samostatným izolovaným vodičem umístěných na stávajících betonových sloupech ČEZ Distribuce a.s., na základě vzájemné dohody. Nová svítidla budou rozmístěna v řešeném území s ohledem na rozmístění betonových sloupů ČEZ Distribuce a.s.</t>
  </si>
  <si>
    <t>14POV02-0006</t>
  </si>
  <si>
    <t>OBEC HORNÍ MARŠOV</t>
  </si>
  <si>
    <t>Rekonstrukce veřejného osvětlení Horní Maršov - II.etapa. (výměna části stožárů VO u silnice II/296)</t>
  </si>
  <si>
    <t>01.05.2014</t>
  </si>
  <si>
    <t>14.11.2014</t>
  </si>
  <si>
    <t>Obcí Horní Maršov prochází komunikace II. Třídy II/296. Podél této komunikace je v intravilánu obce umístěno 80 ks světelných bodů na podpěrách (stožárech ) starších 40 let. Stav je uveden v příloze a lze jej označit za havarijní. V roce 2009 obec nechala zpracovat pasport a po jeho aktualizaci v roce 2012 i energetický audit. Z obou dokumentů byl nastaven harmonogram řešení celé situace. V roce 2012 a 2013 je realizována výměna světelných bodů za úspornější s podporou programu MPO EFEKT 2012. Zároveň bylo vytypováno 32 ks stožárů, které jsou v nejhorším technickém stavu pro jejich výměnu. Pro tento počet byly zpracovány kalkulace a jsou uvedeny ve výpsu z pasportu (černá čísla). Zbylá část 48 ks je ve stavu umožňujícím jejich postupnou výměnu z vlastních zdrojů v průběhu následujících cca 7 let. Předemětem projektu je tedy výměna 32 ks stožárů uvedených v pasportu.</t>
  </si>
  <si>
    <t>14POV02-0007</t>
  </si>
  <si>
    <t>OBEC VESTEC</t>
  </si>
  <si>
    <t>Oprava místní komunikace v obci Vestec - Větrník</t>
  </si>
  <si>
    <t>05.05.2014</t>
  </si>
  <si>
    <t>30.09.2014</t>
  </si>
  <si>
    <t>V místní části obce Vestec - Větrník se jedná o opravu hlavní příjezdové komunikace. Komunikace je na parcelních číslech 774 a 683/4 KÚ Vestec u Hořiček. Komunikace je v havarijním stavu, hrozí nebezpečí úrazu např. cyklistů. Oprava komunikace v délce cca 500 m o ploše zhruba 3 000m2. Havarijní místa budou nejprve opravena a následně bude v celé délce položen nový asfaltový povrch.</t>
  </si>
  <si>
    <t>14POV02-0008</t>
  </si>
  <si>
    <t>Obec Provodov-Šonov</t>
  </si>
  <si>
    <t>Oprava místních komunikací 3. a 4. třídy, rekonstrukce živičného povrchu „Provodov-Šeřeč“ obec Provodov-Šonov.</t>
  </si>
  <si>
    <t>Obec Provodov-Šonov má 5 místních částí. Jednou z nich je Šereč. Hlavní příjezdová komunikace z Provodova do Šerče je v havarijním stavu. Jedná se o opravu stávající MK s rekonstrukcí živičné vrstvy v tloušťce 6 cm. Celková délka opravované komunikace činí 1 116 m, proměnná šířka je 3,20 - 3,60 m. Krajnice budou dosypány, zpevněny štěrkem a zhutněny v tloušťce 6 cm.</t>
  </si>
  <si>
    <t>14POV02-0009</t>
  </si>
  <si>
    <t>OBEC BOLEHOŠŤ</t>
  </si>
  <si>
    <t>Oprava veřejného osvětlení - havarijní stav</t>
  </si>
  <si>
    <t>Realizace oprav veřejného osvětlení bude probíhat na katastrálním území Obce Bolehošť ve třech částech a to konkrétně v ulici k nádraží, dále pak v centru obce, kde se nachází zástavba bytových domů a na vybraných místech v obci, kde je díky špatnému stavu vybraných svítidel nutná jejich výměna. Současný stav veřejného osvětlení ve výše uvedených lokalitách je v havarijním stavu a může tak ohrozit bezpečnost chodců.  Skutečnost, že se jedná o havarijní stav, je podložena zprávami technika, jež v obci pravidelně provádí revizi a údržbu veřejného osvětlení, viz příloha č. 1 žádosti a zároveň je doložena fotodokumentace současného stavu viz příloha č. 2.   V lokalitě ulice k nádraží se nacházejí ztrouchnivělé dřevěné sloupy, ze kterých se postupně uvolňují nejen svítidla, ale i izolátory, veřejný rozhlas a praská elektrické vedení. Dochází ke zkratům, jež mají za následek výpadky veřejného osvětlení v obci. Zde je nutná úplná výměna zařízení - sloupů, svítidel, reproduktorů veřejného rozhlasu i kabelového vedení.  Situace v lokalitě u bytovek je podobná. Nachází se zde nefunkční zastaralá výbojková svítidla, která jsou popraskaná, zatéká do nich voda a již není možné je opravit. Jedno ze svítidel včetně kovového stožáru je zcela zničeno, zkorodováno, toho času odpojeno.  V poslední jmenované části dojde k výměně, vybraných svítidel za nová a úspornější.  Popis současného stavu, navrhovaného řešení a rozpočet, je uveden v příloze č. 3.</t>
  </si>
  <si>
    <t>14POV02-0010</t>
  </si>
  <si>
    <t>Obec Dohalice</t>
  </si>
  <si>
    <t>Chodníky a parkoviště u OÚ Dohalice</t>
  </si>
  <si>
    <t>07.04.2014</t>
  </si>
  <si>
    <t>Stavební úpravy chodníků u OÚ Dohalice a vybudování nových chodníků a parkoviště u OÚ Dohalice.</t>
  </si>
  <si>
    <t>14POV02-0011</t>
  </si>
  <si>
    <t>Obec Staré Místo</t>
  </si>
  <si>
    <t>Upravy komunikace na parcele číslo 77 v k.ú. Staré Místo</t>
  </si>
  <si>
    <t>Jedná se o stavební úpravy komunikace na parcele číslo 77 v obci Staré Místo. Uvedená akce představuje stavební úpravy místní komunikace s částečným zásahem do sousedních pozemků. Způsob úžívání ani vzhled se nemění , dojde k vyrovnání stávajících nerovností a vyřešení odvodnění v celkové délce 106m.</t>
  </si>
  <si>
    <t>14POV02-0012</t>
  </si>
  <si>
    <t>OBEC BOŽANOV</t>
  </si>
  <si>
    <t>Havarijní oprava místní komunikace IV./2 - I. etapa</t>
  </si>
  <si>
    <t>Havarijní oprava části místní komunikace IV./2. Oprava spočívá v doplnění a vyrovnání stávajícího tělesa komunikace a položení nového  živičného povrchu.</t>
  </si>
  <si>
    <t>14POV02-0013</t>
  </si>
  <si>
    <t>OBEC PĚČÍN</t>
  </si>
  <si>
    <t>Pěčín, oprava místních komunikací</t>
  </si>
  <si>
    <t>Zastupitelstvo obce Pěčín má v roce 2014 záměr a  podle rozpočtového výhledu  cíl  provést opravu místních komunikací, které byly poškozeny při budování hlavního kanalizačního řadu, dále komunikací, které vyžadují opravu. Všechny tyto komunikace jsou ve vlastnictví obce Pěčín. Na opravu komunikací byla vyhotovena cenová nabídka na uvedenou stavbu včetně položkového rozpočtu. Opravy komunikací - stavební práce na jednotlivých komunikacích jsou specifikovány v položkovém rozpočtu.  Práce spočívají v pokládce štěrkodrtě ve vyrovnání, oprava betonových žlabovek, kanalizačních vpustí a v pokládce asfaltobetonové směsi a dle možností osázení stromky.</t>
  </si>
  <si>
    <t>14POV02-0014</t>
  </si>
  <si>
    <t>OBEC BRZICE</t>
  </si>
  <si>
    <t>NEJNUTNĚJŠÍ OPRAVY OBECNÍCH KOMUNIKACÍ</t>
  </si>
  <si>
    <t>01.06.2014</t>
  </si>
  <si>
    <t>Naše žádost se omezuje na nejnutnější opravy obecních komunikací v intravilánu obce. V tomto případě se jedná o asfaltovou komunikaci vedoucí od Obecního úřadu mezi rodinnými domky, cesta je místy téměř nesjízdná pro osobní automobily. Vzhledem k nákladnosti projektů týkajících se oprav komunikací bychom rádi využili možnost dotace, protože náš rozpočet je omezený a opravy cest si nemůžeme dovolit hradit plně.</t>
  </si>
  <si>
    <t>14POV02-0015</t>
  </si>
  <si>
    <t>OBEC ZDOBNICE</t>
  </si>
  <si>
    <t>Oprava místní komunikace u kostela v obci Zdobnice</t>
  </si>
  <si>
    <t>V rámci projektu bude opravena místní obecní komunikace p.p.č. 2167 u kostela v obci Zdobnice, která bude dále navazovat na komunikaci směr Říčky v Orl. horách. Stávající komunikace je v nevyhovujícím stavu. Navrženými úpravami se nezmění vzhled stavby ani způsob jejího užívání, nebude zasaženo do nosné konstrukce stavby a nebudou ohrožena podzemní vedení a zařízení inž. sítí. Jedná se tedy pouze o opravu krytového souvrství.</t>
  </si>
  <si>
    <t>14POV02-0016</t>
  </si>
  <si>
    <t>Obec Humburky</t>
  </si>
  <si>
    <t>Oprava místní komunikace</t>
  </si>
  <si>
    <t>Oprava místní komunikace v obci</t>
  </si>
  <si>
    <t>14POV02-0017</t>
  </si>
  <si>
    <t>OBEC STARÝ BYDŽOV</t>
  </si>
  <si>
    <t>Prodloužení místní komunikace u nových RD</t>
  </si>
  <si>
    <t>Prodloužení místní komunikace u nových RD s obratištěm ve Starém Bydžově v délce cca 81 m, šířce 5 cm. Jedná se o místní obslužnou komunikaci, obousměrná pruhová se šíří jizdních pruhů 2,5 m. Dále bude provedeno 5 sjezdů na sousední nemovitosti. Komunikace i sjezdy budou lemovány betonovým chodníkovým obrubníkem. Stavba bude umístěna na poz. p. č. 686/13, 691/10 v k. ú. Starý Bydžov, pozemky jsou ve vlastnictví obce.</t>
  </si>
  <si>
    <t>14POV02-0018</t>
  </si>
  <si>
    <t>OBEC ÚHLEJOV</t>
  </si>
  <si>
    <t>Komplexní úpravy prostranství a veřejné zeleně v obci Úhlejov a Chroustov</t>
  </si>
  <si>
    <t>Jedná se o dokončení revitalizace okolí budovy obecního úřadu, která je plánováno v souvislosti s rekonstrukcí budovy obecního úřadu, která proběhla v tomto roce. Součástí komplexních úprav je úprava prostoru okolo obecního úřadu, obnova parku "Rodáků a přátel vesničky Úhlejov" u obecního úřadu včetně výsadby zeleně. Na Chroustově obec plánuje dokončení prostranství v okolí hasičské zbrojnice, která byla zrekonstruována v roce 2012. Je zde plánována obnova zeleně, úprava prostoru okolo kontejnerů za tříděný odpad, zrestaurování obecní studny včetně nakoupení laviček úpravy okolí studny.</t>
  </si>
  <si>
    <t>14POV02-0019</t>
  </si>
  <si>
    <t>Město Železnice</t>
  </si>
  <si>
    <t>Železnice - ulice Nádražní, úprava povrchu chodníků</t>
  </si>
  <si>
    <t>Jedná se o úpravu tělesa stávajícího chodníku v Nádražní ulici v Železnici  v délce 310 m a ploše 510 m3, pozemek 1341/3 v k.ú.Železnice, na kterém se chodník nachází je v majetku Královéhradeckého kraje. Město v roce 2010 podepsalo smlouvu o výpůjčce se Správou silnic Kralovéhradeckého kraje, příspěvkovou organizací. Na realizaci akce byl  zpracován firmou Projektservis Jičín projekt, který řeší výměnu chodníkových obrub a nahrazení stávajícího různorodého  a značně nerovného povrchu zámkovou dlažbou.  Akce byla připravena již v roce 2010, ale z důvodu plánované investice firmy ČEZ (kabelizace) nebyla realizována. Tato investice byla firmou ČEZ provedena až v roce 2013. Souhlas s ohlášením výše uvedené stavby  vydal MěÚ v Jičíně, odbor dopravy dne 9.12.2010.</t>
  </si>
  <si>
    <t>14POV02-0020</t>
  </si>
  <si>
    <t>Obec Sendražice</t>
  </si>
  <si>
    <t>Sportovní areál Sendražice - zpevněné plochy</t>
  </si>
  <si>
    <t>Jedná se o rekonstrukci stávající nezpevněné komunikace ke sportovnímu areálu. Tato komunikace je jediným příjezdem k tomuto areálu a bývá často blátivá.</t>
  </si>
  <si>
    <t>14POV02-0021</t>
  </si>
  <si>
    <t>OBEC NEPOLISY</t>
  </si>
  <si>
    <t>Doplnění a výměna informativních měřičů rychlosti v obci Nepolisy</t>
  </si>
  <si>
    <t>31.08.2014</t>
  </si>
  <si>
    <t>Projekt počítá s doplněním informativních měřičů rychlosti v místní části Zadražany, obce Nepolisy. Touto místní částí prochází silnice II/327, po které dle údajů z posledního sčítání dopravy z r. 2010 projíždí denně až 4 300 vozidel. Při této silnici se v Zadražanech nachází autobusové zastávky, kde je větší pohyb vlastních účastníků hromadné dopravy a dalších chodců. Instalovány budou v Zadražanech dva měřiče rychlosti, které poskytnou projíždějícím vozidlům informaci o jejich aktuální rychlosti a případně je při překročení rychlosti 50 km/h upozorní blikajícím nápisem na potřebu rychlost snížit. V Zadražanech budou umístěny dva zcela nové měřící body. Jeden měříč bude napájen ze sítě veřejného osvětlení, druhů bude napájen ze solárního článku, neboť je umístěn mimo trasy možného připojení na elektrickou síť.Naproti tomu v místní části Nepolisy bude vyměněn jeden poškozený měříč rychlosti a jeden již nevyhovující typ měřiče, který dosluhuje ve své životnosti, když byl pořízen již v r. 2004. Všechny měřiče jsou umisťovány se souhlasem Policie ČR a na základě schválení Dopravního odboru, MěÚ Nový Bydžov. Na umístění měřičů je zpracována projektová dokumentace.</t>
  </si>
  <si>
    <t>14POV02-0022</t>
  </si>
  <si>
    <t>Obec Velký Třebešov</t>
  </si>
  <si>
    <t>"OPRAVA MÍSTNÍCH KOMUNIKACÍ PO DOKONČENÍ KANALIZACE"</t>
  </si>
  <si>
    <t>Po vybudování plošné kanalizace v obci dojde k výspravě podloží a následnému překrytí MK živičným povrchem na nejvíce poškozených úsecích.</t>
  </si>
  <si>
    <t>14POV02-0023</t>
  </si>
  <si>
    <t>OBEC STUDNICE</t>
  </si>
  <si>
    <t>Místní komunikace s asfaltovým povrchem a osvětlením v Řešetově Lhotě</t>
  </si>
  <si>
    <t>01.04.2014</t>
  </si>
  <si>
    <t>Projekt spočívá v rekonstrukci místní komunikace v délce 143,25 m a šířce komunikace 3,5 m pod vlakovou zastávkou v Řešetově Lhotě. Na komunikace je navržena otočka typu "T", vjezdy slouží zároveň jako výhybny. Pojížděná krycí vrstva vozovky bude z asfaltobetonu. Z důvodu rozšíření komunikace je nutné uložit stávající telefonní kabel do chráničky PVC a v délce cca 91 m hloubkově  přeložit  vedení STL plynovodu. Přeložka je podmínkou RWE Distribuce a.s.. Součástí projektu je nové veřejné osvětlení komunikace.</t>
  </si>
  <si>
    <t>14POV02-0024</t>
  </si>
  <si>
    <t>OBEC LOVČICE</t>
  </si>
  <si>
    <t>Lovčice - oprava komunikací a chodníků</t>
  </si>
  <si>
    <t>V rámci projektu bude opravena místní silnice (cca 208 m2), která je v současné době v téměř nepojízdném stavu.Dále bude vyspraven chodník od obecního úřadu k hasičské zbrojnici, který je vyasfaltovaný. Na několika místech je povrch zvlněn z důvodu prorůstátní kořenů, na některých místech povrch chybí.Jako poslední bude vyspraven centrální chodník v Lovčicích. Chodník na Velké návsi je opět zvlněn z důvodu prorůstání kořenů stromů. Na několika místech chybí povrch.Na těchto místech je údržba nelehká, mnohde nemožná. Ne několika místech je ztížená chůze a hrozí zde, že dojde k úrazu.</t>
  </si>
  <si>
    <t>14POV02-0025</t>
  </si>
  <si>
    <t>Obec Skřivany</t>
  </si>
  <si>
    <t>Oprava chodníku na hřbitově ve Skřivanech</t>
  </si>
  <si>
    <t>položení zámkové dlažby na místním hřbitově</t>
  </si>
  <si>
    <t>14POV02-0026</t>
  </si>
  <si>
    <t>OBEC ROHENICE</t>
  </si>
  <si>
    <t>Oprava chodníků</t>
  </si>
  <si>
    <t>Chodníky v naší obci jsou v havarijním stavu,až hrozí nebezpečí úrazu.</t>
  </si>
  <si>
    <t>14POV02-0027</t>
  </si>
  <si>
    <t>OBEC ČESKÁ ČERMNÁ</t>
  </si>
  <si>
    <t>Rekonstrukce komunikace u Franců</t>
  </si>
  <si>
    <t>Vzhledem k rozbitému povrchu místní komunikace se zastupitelé dohodli na opravě této cesty. Jedná se o komunikaci, kde docházelo k častým poruchám vodovodního řádu. V lpředešlém roce se podařilo vyměnit staré potrubí a vzhledem k tomu, že se již nepředpokládají žádné zásahy do povrchu tělesa vozovky, tak je nutné  tento povrch opravit.</t>
  </si>
  <si>
    <t>14POV02-0028</t>
  </si>
  <si>
    <t>MĚSTYS NOVÝ HRÁDEK</t>
  </si>
  <si>
    <t>Obnova informačních vitrín</t>
  </si>
  <si>
    <t>31.07.2014</t>
  </si>
  <si>
    <t>Dřevěné informační vitríny na náměstí jsou již v dezolátním stavu. Skříňky jdou velmi špatně otevírat, zatéká do nich a dřevo je značně poškozené. Po každém dešti jsou dokumenty na úřední desce mokré, pokroucené a nečitelné.</t>
  </si>
  <si>
    <t>14POV02-0029</t>
  </si>
  <si>
    <t>Obec Kobylice</t>
  </si>
  <si>
    <t>Výstavba chodníku v obci Kobylice</t>
  </si>
  <si>
    <t>Chodník je umístěn na stavebních a pozemkových parcelách, které jsou ve vlastnictví obce Kobylice. Jedná se o chodník pro pěší, šíře 2 m a o celkové délce 502 m včetně úpravy stávajících sjezdů přilehlých pozemků a odvodnění uličními vpustmi. Chodník je umístěn podél stávající komunikace III/32425 v intravilánu obce Kobylice. Začátek napojení na stávající trasu pro pěší je u autobusové zastávky u komunikace II. třídy s pokračováním směrem do centra obce. Chodník je dále napojen od autobusové zastávky směrem k prodejně se smíšeným zbožím. Vydáno Územní rozhodnutí č.j. V/15904/2013/Bie dne 14.11.2013.</t>
  </si>
  <si>
    <t>14POV02-0030</t>
  </si>
  <si>
    <t>OBEC LÍSKOVICE</t>
  </si>
  <si>
    <t>Oprava místní komunikace ke hřitovu  - I.  + II. etapa</t>
  </si>
  <si>
    <t>Tento projekt je zaměřen na obnovu místní komunikace, která vede z návse ke hřbitovu v obci Lískovice. Upravovaná místní komunikace se napojuje na silnici III/28053 v intravilánu obce a nachází se na p.č. 348/1, 4/1, 383/2, 68/4 a 68/3. Stavba byla z majetkových důvodů rozdělena na 2. etapy. Stávající stav je nevyhovující - prašný povrch, nevyhovující technický stav, bezpečnost. V současné době má komunikace pouze štěrkový povrch šířky cca 3,5m. V rámci tohoto projektu dojde k zesílení a rozšíření vozovky. Rozšířen bude na 6m i vjezd do areálu ZD. Napojení na silnici III/28153 zůstane zachováno, voda z místní komunikace bude tak, jako nyní, zachycena do dvou uličních vpustí po obou stranách vjezdu - nebude tedy vytékat na silnici III. třídy. Povrch nové vozovky bude z asfaltového betonu, krajnice se dosypou ze štěrkodrti nebo asf. recyklátu. Komunikace bude tak, jako nyní bez chodníků. Při stavbě dojde k úpravě povrchu před vstupem na hřbitov a předláždění parkoviště ze zámkové dlažby před hřbitovem, za hřbitovem bude komunikace pokračovat až k  vjezdu do firmy Herstia ve stejných parametrech. Projekt zahrnuje obě etapy tj. celá cesta z návse až po vjezd do firmy Hestia.</t>
  </si>
  <si>
    <t>14POV02-0031</t>
  </si>
  <si>
    <t>OBEC HOŘIČKY</t>
  </si>
  <si>
    <t>Chodník podél silnice II. a III. třídy</t>
  </si>
  <si>
    <t>Výstavba nového chodníku pro pěší podél uvedených silnic v prostoru křižovatky v bezprostřední blízkosti budovy základní školy .</t>
  </si>
  <si>
    <t>14POV02-0032</t>
  </si>
  <si>
    <t>Městys Podhradí</t>
  </si>
  <si>
    <t>Zpevnění místní komunikace - Podhradí</t>
  </si>
  <si>
    <t>Stavební úprava místní komunikace v intravilánu místní části městyse v Podhradí,  provedená položením panelů doplněných štěrkodrtí.  Trasa komunikace bude osazena obrubníky pro navedení dešťové vody do vpustí.Práce budou provedeny současně s plánovanou výstavbou vodovodu v této části městyse a proto je počítáno se snížením rozpočtové ceny.</t>
  </si>
  <si>
    <t>14POV02-0033</t>
  </si>
  <si>
    <t>obec Slatina nad Úpou</t>
  </si>
  <si>
    <t>Místní komunikace "K č.p.104"</t>
  </si>
  <si>
    <t>Rekonstrukce( oprava) krátkého úseku místní komunikace. Jedná se o přístupovou komunikaci k několika domům a přilehlým pozemkům. Současná komunikace je pouze se zemním povrchem, středový pás a okraje jsou pokryty travním drnem.Rekonstrukce zahrnuje zpevnění povrchu živičnou vozovkou, povrch z asfaltového betonu.</t>
  </si>
  <si>
    <t>14POV02-0034</t>
  </si>
  <si>
    <t>Obec Veliš</t>
  </si>
  <si>
    <t>Veřejné osvětlení v obci Vesec u Jičína</t>
  </si>
  <si>
    <t>30.06.2014</t>
  </si>
  <si>
    <t>Stávající distribuční síť je v řešeném území provedena venkovním vedením nn po dřevěných a betonových podpěrných bodech, které jsou již na konci životnosti -. jsou v havarijním stavu.  Venkovní vedení veřejného osvětlení bude nahrazeno novým kabelovým vedením uloženým v zemi.  Jako stožáry budou použity žárově pozinkované bezpaticové stožáry, na kterých  budou namontována svítidla. Svítidla budou osazena úspornými vysokotlakými výbojkami. Celková délka nového kabelového vedení je cca 510 m.</t>
  </si>
  <si>
    <t>14POV02-0035</t>
  </si>
  <si>
    <t>OBEC SUCHOVRŠICE</t>
  </si>
  <si>
    <t>Úpravy veřejných prostranství v obci Suchovršice</t>
  </si>
  <si>
    <t>20.03.2014</t>
  </si>
  <si>
    <t>Projekt zahrnuje      
dokončení úprav v parčíku ve středu obce - dobudování chodníčků a prostoru pro odpočinek, skácení přerostlé tůje (před časem vysazený smrček již povyrostl a v adventním čase je obecním vánočním stromkem), dosázení zeleně na hranici se sousedním pozemkem a umístení mobiliáře pro odpočinek (pro cyklisty, vodáky i rodiče dětí z místní MŠ a návštěvníky OÚ). Obec nemá samostatnou náves, ve středu obce se nachází větší parkoviště  pro rodiče doprovázející své děti do MŠ i pro návštěvníky OÚ, obklopené parkovou zelení, která prošla stejně jako povrch parkoviště rekonstrukcí, a pro větší akce - např. oslava 120. výročí založení SDH  v Suchovršicích  - http://www.televize-js.cz/clanky/suchovrsice/suchovrsice-oslava-120-vyroci-od-zalozeni-sdh-suchovrsice   - v září 2012 - slouží jako prostor pro občasnou větší akci    
úpravu kanálu odvádějícícho dešťovou vodu z kopců vedle nové hasičské zbrojnice, kdy jeho současný stav se dá považovat za havarijní a při některém z dalších přívalových deštů na okolních kopcích by bylo možné vymletí již uvolněných kamenů a utvoření překážky v odtoku vody do vodoteče. Tím by mohlo dojít i k případnému ohrožení vodou přízemních prostor hasičské zbrojnice.                                   
doplnění laviček na další veřená prostranství v blízkosti obecních mostů</t>
  </si>
  <si>
    <t>14POV02-0036</t>
  </si>
  <si>
    <t>OBEC LUŽEC N/CIDLINOU</t>
  </si>
  <si>
    <t>Nový most ve Štěpánce</t>
  </si>
  <si>
    <t>Jedná se o výstavbu nového mostu (ve vlastnictví obce) situovaného v intravilánu obce, využívaného pro místní silniční dopravu. Most překlenuje vodoteč na poz. č. 1270 a ležící pod místní komunikací, napojenou na přilehlou silnici III/32412 (Lužec nad Cidlinou - Nepolisy) (místní název  "Štěpánka").Stávající most se nyní nachází v havarijním stavu. Ocelové a válcové nosníky jsou natolik poškozeny korozí, že došlo k jejich zborcení. Jejich deformace zkroucením se pohybuje v řádech desítek centimetrů a k poškození dochází i v místě uložení nosníků na kamenné opěry, které se rozpadají. Z výše uvedeného důvodu byl provoz po vlastním mostě radikálně omezen a provizorně přemostěn náhradní konstrukcí tak, aby zajistil občanům přístup do jejich domovů. I toto provizorní řešení je však již nyní na hranici udržitelnosti.Připravované stavební úpravy spočívají v kompletním vybourání stávajícího mostu včetně opěr a ve vybudování zcela nové železobetonové konstrukce mostu, čímž se mimo jiné zvýší bezpečnost i stav přilehlé komunikace. Dále dojde ke zvýšení průtoku dle požadavku hydrologa z Q2 na Q100 potřebné průtočnosti, nosnosti na 30 t a rozšíření stavby tak, aby vyhovovala průjezdu vozidel HZS.Stavba se dotýká pozemků č. 1103/101; 1103/3; 71; 1270 v k.ú. Lužec nad Cidlinou</t>
  </si>
  <si>
    <t>14POV02-0037</t>
  </si>
  <si>
    <t>OBEC HORNÍ RADECHOVÁ</t>
  </si>
  <si>
    <t>Obnova rybníku p.č. 81 k.ú. Horní Radechová</t>
  </si>
  <si>
    <t>Provedení celkové obnovy rybníku p.č. 81 k.ú. Horní Radechová: oprava a ukotvení stavidla, vyčištění rybníku od nánosů a naplavenin, obnova záchytné jímky pro zachycení naplavenin, částečné vyřezání dřevin narušujících břehy rybníku, zpevnění břehů rybníku.</t>
  </si>
  <si>
    <t>14POV02-0038</t>
  </si>
  <si>
    <t>OBEC LITÍČ</t>
  </si>
  <si>
    <t>Obnova veřejného osvětlení Litíč 2014</t>
  </si>
  <si>
    <t>Současné veřejné osvětlení se skládá ze 38 ks zastaralých těles svítidel, která jsou částečně vybavena zářivkami a částečně sodíkovými výbojkami. Stávající osvětlení je na hranici své životnosti a má tedy i vysokou poruchovost. Současná používaná svítidla mají vyšší spotřebu - průměrně 70 wattů. Obnova veřejného osvětlení bude spočívat v odstranění všech 38 ks současného osvětlení - tedy celých lamp včetně jejich přichycení na sloupy (sloupy nejsou v majetku obce) a v jejich nahrazení moderními LED svítidly (průměrná spotřeba cca 30 wattů). Zároveň bude realizováno zřízení 3 ks zcela nových osvětlovacích těles. Z původního osvětlení tedy zbydou pouze kabely. Moderní LED svítidla mají nejen nižší spotřebu, ale také mnohem delší životnost a nižší poruchovost (pětiletá záruka). Přínosem obnovy veřejného osvětlení bude snížení nákladů na elektrickou energii a na průběžné opravy svítidel. Tyto úspory umožní obci v dalších letech průběžně investovat do rozšiřování veřejného osvětlení do nově rozvíjených částí obce a zároveň umožní prodloužit dobu svícení  (nesvítí se celou noc) a tím i zvýšit bezpečnost obyvatel.</t>
  </si>
  <si>
    <t>14POV02-0039</t>
  </si>
  <si>
    <t>OBEC STŘEZETICE</t>
  </si>
  <si>
    <t>Revitalizace a oprava břehu rybníka</t>
  </si>
  <si>
    <t>Rybník je součásti povodňového plánu obce Střezetice, tento  povodňový plán je pravidelně aktualizován. Rybník se nachází  v centrální části obce Střezetice. Zachycuje se zde voda z obce při velkých dešťových srážkách. V současné době je zanešen nečistotou a jeho břehy se sesouvají. Je potřeba citovaný rybník částečně odbahnit a zpevnit jeho břehy.</t>
  </si>
  <si>
    <t>14POV02-0040</t>
  </si>
  <si>
    <t>OBEC VELKÝ VŘEŠŤOV</t>
  </si>
  <si>
    <t>Výstavba komunikace " Za kostelem "</t>
  </si>
  <si>
    <t>Stávající stav je nevyhovující,značně poškozen,díry a propady,někde není asfalt žádný,jen kámen-měkké podloží.Komunikace je nejvíce používána-zastávka autobusů,jízda a chůze do a z obchodu,je to směr kudy se chodí na OÚ a na poštu a hrozí nebezpečí úrazu- podvrtnutí nohy a u automobilů- poškození pneumatik.Výstavby obslužné komunikace na p.p.č.1149/2 o šířce 4,0m,úpravy napojení na silnici II/325,osazení pouličních vpustí a napojení na kanalizaci,úprava terénu zelení,ukončení zpevněných ploch osazením silničních betonových obrub délka 144,36m,návaznost na stávající chodníky.Použitý materiál- asfalt,zámková dlažba,</t>
  </si>
  <si>
    <t>14POV02-0041</t>
  </si>
  <si>
    <t>OBEC CHYJICE</t>
  </si>
  <si>
    <t>Oprava a zpevnění místních komunikací</t>
  </si>
  <si>
    <t>Projektem se částečně vyřeší špatný stav místních komunikací v naší obci, které jsou jen částečne zpevněné štěrkodrtí a tím pádem jsou pro naše občany špatně schůdné a sjízdné, hlavně ve špatném počasí. Dále se obci špatně daří jejich údržba, hlavně v zimě.Projektem provedeme zpevnění místních komunikací štěrkem a finálním povrchem z asfaltobetonu.</t>
  </si>
  <si>
    <t>14POV02-0042</t>
  </si>
  <si>
    <t>Obec Kosice</t>
  </si>
  <si>
    <t>Kosice - RD u tenisu - chodníky</t>
  </si>
  <si>
    <t>Jedná se o výstavbu chodníku, vjezdů k RD a obrubníků u silnice III. třídy v oblasti nové výstavby rodinných domů zvané U tenisu. V této lokalitě je postaveno 10 nových rodinných domů a očekávají se další. Jedná se většinou o mladé lidi s dětmi.</t>
  </si>
  <si>
    <t>14POV02-0043</t>
  </si>
  <si>
    <t>OBEC DOLNÍ OLEŠNICE</t>
  </si>
  <si>
    <t>Oprava místní komunikace v Dolní Olešnici "Pod zámečkem"</t>
  </si>
  <si>
    <t>01.10.2014</t>
  </si>
  <si>
    <t>Projekt řeší rekonstrukci místní komunikace o délce cca 300 m, šířce 3 m. Stávající stav komunikace je špatný, rozsáhlé nerovnosti v podélném i příčném směru, na cca 150 m2 se projevuje zvodnění a destrukce spodních konstrukčních vrstev. Je navržena částečná sanace nejhorších míst, poté dojde k vyrovnání stávajícího povrchu drceným kamenivem pro nový kryt, položení asfaltového betonu, přehutnění celého úseku a pokládce živičného koberce. Krajnice bude zpevněna šěrkodrtí.</t>
  </si>
  <si>
    <t>14POV02-0044</t>
  </si>
  <si>
    <t>OBEC OČELICE</t>
  </si>
  <si>
    <t>Úpravy veřejného prostranství na p. č. 474/1 a 409/1 - Očelice</t>
  </si>
  <si>
    <t>Předmětem projektu je úprava veřejného prostranství. Jedná se o zpevnění stávajících ploch a zajištění jediného sjezdu ze silnice č. II/298 na pozemek p. č. 474/1 v k. ú. Očelice. Zároveň bude upraven okraj stávající silnice osazením obrubníků a odvodňovacím proužkem z dvou řad drobných žulových kostek. Provedením zpevnění stávající účelové komunikace dojde k odstranění prašnosti, tvorbě kaluží a tím k podmáčení okraje silnice a ke zlepšení odtoku srážkových vod. Konstrukce je opřena do betonových obrubníků.</t>
  </si>
  <si>
    <t>14POV02-0045</t>
  </si>
  <si>
    <t>OBEC VÝRAVA</t>
  </si>
  <si>
    <t>Rekonstrukce vodní nádrže s okolní zelení a místních komunikací</t>
  </si>
  <si>
    <t>Část A - Rekonstrukce vodní nádrže přírodní s okolní zelení, obsahuje dva stavební objekty.
Stavební objekt 01 Rekonstrukce vodní požární nádrže přírodní.
Stávající nádrž je v neutěšeném technickém stavu, voda se v nádrži neudrží, uniká popraskanými stěnami stěnami včetně zrezivělého zábradlí. Účel, jako požární nádrž již pozbyl své nezbytné účelnosti, v současnosti je pouze jako rezervoár vody pro případ požáru. Vodní plocha je velká 857 m2, nevyužitelná a její oprava je velice drahá a následná údržba nákladná. Vodní plocha je napájena potrubím z Výravského potoka a vyúsťuje tamtéž, které je rovněž navrženo k rekonstrukci. 
Stavební objekt 02 Komplexní úprava, obnova a zřizování zeleně v okolí vodní nádrže.
Okolí vodní plochy je z velké části zatravněno a zarostlé nízkou i vysokou dřevinou, která brání přístupnost k nádrži a pozemku celkem. Ostatní část je účelová komunikace k soukromým pozemkům, obydlí s prašným povrchem a současně pokryto jemným kamenivem. Úprava okolního terénu, spočívá především v odstranění nevhodných dřevin;; přerostlých keřů; vyrovnání terénu; výsadba dřeviny s balem; hnojení; mulčování štěpkami; osetí travinou. 
Část B - Rekonstrukce místních komunikací, obsahuje dva stavební objekty.
Stavební objekt 101 Rekonstrukce místní komunikace točny autobusů.
Záměrem stavebníka výstavbou točny autobusu je rekonstruovat stávající stavbu a legalizovat právní stav. Točna byla vystavěna před rokem 1989, není zanesena v katastru nemovitostí a není v majetku obce ani KHK. Má povrch z penetračního makadamu, který se drolí a místy je pouze štěrk. Na okrajích vozovky jsou vyježděné koleje. Točna autobusů je umístěna u silnice III/2992. Pozemky uvažované pro výstavbu jsou ve vlastnictví obce Výrava a KHK zastoupené Správou silnic KHK. Točna autobusů je situována v místě stávající neevidované točny u silnice III/2992. Plocha zpevněné části točny je cca 200 m2. Pojížděná plocha bude s asfaltovým povrchem. Zelená plocha vzniklého ostrůvku bude oddělena betonovým</t>
  </si>
  <si>
    <t>14POV02-0046</t>
  </si>
  <si>
    <t>OBEC BUKOVICE</t>
  </si>
  <si>
    <t>Přepojení kanalizace a vyřazení septiku z provozu u prodejny potravin čp.131 Bukovice, vč.napojení dešťových a povrchových vod</t>
  </si>
  <si>
    <t>Jedná se o prodloužení kanalizační stoky DN 300 kanalizačního řadu v obci u prodejny potravin čp. 131 s vyřazením septiku,  s napojením na kanalizaci, která vede na ČOV  do Police nad Metují. Na jednotnou kanalizační síť se napojí jednak dešťové vody z prodejny a povrchové vody z příkopu ze sousedních pozemků.</t>
  </si>
  <si>
    <t>14POV02-0047</t>
  </si>
  <si>
    <t>OBEC KYJE</t>
  </si>
  <si>
    <t>Vytvoření povrchu na místní komunikaci</t>
  </si>
  <si>
    <t>Přístup k většině objektů v obci je pouze prostřednictvím místní komunikace. Na konci obce chybí položit 120 bm asfaltového povrchu MK v celkové tloušťce (frakce kameniva, zhutnění a položení asfaltového betonu tl. 7,0 cm) 10,0 cm Tímto by obec po 8 letech dokončila kompletně nové povrchy této páteřní místní komunikace.</t>
  </si>
  <si>
    <t>14POV02-0048</t>
  </si>
  <si>
    <t>OBEC VŠESTARY</t>
  </si>
  <si>
    <t>Oprava zpevněných ploch v centru obce - u kostela</t>
  </si>
  <si>
    <t>03.02.2014</t>
  </si>
  <si>
    <t>Předmět projektu se na nachází v centru střediskové obce u kostela a obecné školy. Jedná se tedy o velmi frekventované místo, kde denně projde velké množství občanů zejména žáků obecné školy a návštěvníků Archeoparku pravěku Všestary. Potřebnost investice je tedy vyvolána nejen špatným technickým stavem infrastruktury, ale také velkou návštěvností této lokality.V prostoru před kostelem se nacházejí zbytky historické dlažby, které již nesplňují svou funkci. Povrch je nerovný, narušen deformacemi a nevhodnými opravami. Stávající chodník a asfaltované zpevněné plochy budou v místě stavby vybourány. Povrch příjezdové komunikace směrem ke kostelu a dále podél hřbitovní zdi za kostelem, je navržen ze žulových lomových odseků, stejně jako chodník podél zahrady u školy. Podélný sklon u chodníku bude zmírněn pískovcovými stupni. Plocha před kostelem bude ze starých kvalitně pálených cihel kladených podélně svisle tak, aby umožnila případný pojezd ke kostelu. Obdobný cihlový chodník, ale z cihel kladených naplocho je navržen přímo proti vchodu do kostela. Volné plochy budou zatravněny. Veškeré výše popsané zpevněné plochy budou ve styku se zelení lemovány žulovými obrubníky. Výstupem projektu bude celková revitalizace tohoto území. Projekt pomůže zatraktivnit centrum obce a především zajistí bezpečnost tohoto veřejného prostoru.</t>
  </si>
  <si>
    <t>14POV02-0049</t>
  </si>
  <si>
    <t>Město Špindlerův Mlýn</t>
  </si>
  <si>
    <t>Oprava části místní komunikace na pozemku p. č. 918/1 v k. ú. Špindlerův Mlýn</t>
  </si>
  <si>
    <t>Jedná se o místní komunikaci III. třídy v lokalitě města Špindlerův Mlýn na pozemku p. č. 918/1 v k. ú. Špindlerův Mlýn v délce cca 280 metrů, která je mimo jiné jedinou přístupovou cestou k budově Základní školy Špindlerův Mlýn. Na této komunikaci bude provedena úprava podloží, spočívající ve zlepšení podloží hydraulickým pojivem tloušťky 30 cm, včetně reprofilace a hutnění. Kryt vozovky bude tvořen vrstvou asfaltového betonu - ACP 16 tloušťky 5 cm, spojovacím postřikem a vrchní obrusnou vrstvou z asfaltového betonu ACO 11 tloušťky 5 cm. Pracovní spáry budou ošetřeny pružnou zálivkou.</t>
  </si>
  <si>
    <t>14POV02-0050</t>
  </si>
  <si>
    <t>Obec Čestice</t>
  </si>
  <si>
    <t>Oprava místních komunikací v obci Čestice</t>
  </si>
  <si>
    <t>Oprava místních komunikací je rozdělena na několik dílčích akcí. V rámci opravy dojde  k mechanickému zametení plochy s vysátím a položení vyrovnávací vrstvy ACP 16 ruční pokládkou.  Opravy výtluků a trhlin bude provedeno technologií PATCHMATIC. Finální fáze bude spočívat v nátěru živičným s posypem 1,80 kg/m2 a nátěre živičným s posypem 1,50 kg/m2.</t>
  </si>
  <si>
    <t>14POV02-0051</t>
  </si>
  <si>
    <t>Obec Cerekvice nad Bystřicí</t>
  </si>
  <si>
    <t>Dešťová kanalizace od 9 RD k fotbalovému hřišti - Cerekvice nad Bystřicí</t>
  </si>
  <si>
    <t>15.11.2014</t>
  </si>
  <si>
    <t>Jedná se o výstavbu nového vedení dešťové kanalizace DN 400 o délce 318 metrů včetně 7 ks revizních šachet, z lokality 9 RD, kde je oddílná kanalizace nyní svedena do stávající jednotné kanalizace. Projekt současně řeší ochranu proti přívalovým dešťům, kdy odvádí dešťovou vodu z lokality přímo stávající dešťové kanalizace na jižním okraji obce a následně do vodoteče a snižuje tak riziko záplavy rodinných domků v této části obce. Projekt je v souladu s ÚPO obce, na projekt je vydáno územní rozhodnutí MUHC-SU/8431/2010/VC vydané MěÚ Hořice - SÚ a stavební povolení MUHC-ZP/23118/2010/ME vydané MěÚ Hořice - OŽP.</t>
  </si>
  <si>
    <t>14POV02-0052</t>
  </si>
  <si>
    <t>Obec Podůlší</t>
  </si>
  <si>
    <t>Obnova krytu stávající komunikace na par.č. 133 a 333 a stávající komunikace na parc.č. 319/3</t>
  </si>
  <si>
    <t>Na parc.č.  133 a 333 položení asfaltového recyklátu min. 50 mm(50 - 80 mm) a položení nového asfaltového krytu o tloušťce 50 mm.Na parc.č. 319/3 položení nového asfaltového krytu o tloušťce 50 mm.</t>
  </si>
  <si>
    <t>14POV02-0053</t>
  </si>
  <si>
    <t>Obec Adršpach</t>
  </si>
  <si>
    <t>Rekonstrukce místní komunikace Horní Adršpach - od čp.118 po Zahrádky</t>
  </si>
  <si>
    <t>Předmětem stavby je stavební úprava místní komunikace v Horním Adršpachu charakterizovaná jako jednopruhová obousměrná komunikace označená jako "Obytná zóna". Rekonstruovaná komunikace je situačně umístěna v ose stávající místní komunikace. Je vedena mezi bytovými domy, kde je navrženo kolmé parkovací stání k obytným domům a na konci ulice je navrženo úvraťové obratiště pro osobní automobily. Bude kompletní výměna konstrukce vozovky, rozšíření vjezdové části komunikace, doplnění obrubníků podél krajnice, povrchové odvodnění vozovky do uličních vpustí, výškové vyrovnání stávajících šachet, Místní  komunikace je navržena v parametrech funkční skupiny "D". Povrch bude asfaltový.</t>
  </si>
  <si>
    <t>14POV02-0054</t>
  </si>
  <si>
    <t>OBEC BAČETÍN</t>
  </si>
  <si>
    <t>Přístupová komunikace pro RD</t>
  </si>
  <si>
    <t>Jedná se o komunikaci k nové zástavbě rod.domů. Šíře cesty 4m o celkové délce 500m. Pod komunikací budou provedeny přípojky vodovodu, el.vedení a kanalizace. Povrch komunikace bude živičný, podél okraje silniční obrubníky a dva retardéry. K RD budou zřízeny vjezdy, které leží na obecních pozemcích. Komunikace bude osazena dopravním značením.</t>
  </si>
  <si>
    <t>14POV02-0055</t>
  </si>
  <si>
    <t>OBEC JÍLOVICE</t>
  </si>
  <si>
    <t>Úprava návsi - zklidnění, úprava komunikace od křížení silnic III/2992 A III/30818, směr České Meziříčí</t>
  </si>
  <si>
    <t>Jedná se o zřízení a úpravy chodníků, zřízení přechodů pro chodce, úpravy neřízené křižovatky, zřízení zastávky a opravy stávajících sjezdů v obci Jílovice. Stavba bude realizována na etapy. 1. etapa bude zkolaudována až po dokončení etapy č. 2. Prohlašujeme, že stavba bude z důvodu zafinancování dokončena do 6-ti let s přihlédnutím na finanční možnosti obce a případně možnosti čerpání dotací. Položkový rozpočet je přiložen pouze na první etapu.Pro osvětlení přechodů pro chodce je vypracován samostatný projekt se samostatným položkovým rozpočtem. Tento projekt bude realizován v rámci první etapy, přestože je zahrnut částečně i v etapě č. 2.</t>
  </si>
  <si>
    <t>14POV02-0056</t>
  </si>
  <si>
    <t>Obec Nemyčeves</t>
  </si>
  <si>
    <t>Oprava chodníků I etapa - bezpečná cesta domů</t>
  </si>
  <si>
    <t>Oprava chodníku podél silnice III/32838 v úseku  od začátku zástavby směrem od Vitiněvse až po křižovatku se silnicí III/32841 v délce cca 260metrů. Zastavěná plocha chodníku bude 463m2 a bude použita zámková dlažba o tloušce 60mm. Jedná se o jednu z pěti etap obnovy či výstavby chodníků v obci, kdy tato část se jeví jako nejnaléhavější.</t>
  </si>
  <si>
    <t>14POV02-0057</t>
  </si>
  <si>
    <t>Obec Mokrovousy</t>
  </si>
  <si>
    <t>Bezpečný pohyb pro pěší v obci</t>
  </si>
  <si>
    <t>Obec v roce 2008 dokončila realizaci výstavby komunikace pro pěší v obci. Jednalo se o velkou investiční akci, na kterou obec získala dotaci z EU ve výši 4,5 mil Kč. Bohužel těsně před realizací se zjistilo, že došlo k nesouladu v pozemcích v jednom z úseků (cca 100 metrů). Jedním z řešení bylo přepracování projektu a nová žádost o vyjádření ze strany stavebního odboru. To se bohužel nedalo zvládnout  - především z časových důvodů - obec by nebyla schopná dodržet podmínky poskytovatele dotace a tím by byl celý tehdejší projekt ohrožen. Jediným řešením tak zbývalo chodník v této lokalitě z projektu vyjmout, a tak těchto cca 100 metrů zůstalo bez komunikace pro pěší. Od té doby se v obci množí stížnosti občanů, nutno říci, že oprávněné, na to, že tento úsek velmi ohrožuje bezpečnost chodců, a to především dětí. Na tuto skutečnost upozorňují i občané sousedních Dohalic. Nejen dospělým, ale především dětem chybí tento úsek při cestě do této obce, kde chodník pravidelně navazuje a kam docházejí do základní školy. Přecházejí komunikaci v ne příliš přehledném úseku, kde není přechod pro chodce. Proto zastupitelstvo tento problém intenzivně řeší. Podařilo se vyjasnit majetkové vztahy s přilehlými vlastníky pozemků a souhlasným prohlášením upravit vlastnictví pozemků tak, že v současné době je chodník navržen na obecním pozemku. Dále se řešil projekt technicky, protože jde o problematický úsek, který je ve svahu. I to se podařilo technicky vyřešit s účastí majitelů sousedních pozemků. V rámci projektu dojde kromě důležitého propojení se stávajícím chodníkem také k výstavbě dvou nových vjezdů a k opravě jednoho stávajícího vjezdu. Projekt je trvalou stavbou a jedná se o novostavbu. Vše je v souladu s platnou územně - plánovací dokumentací obce. Projekt významně řeší bezpečnost chodců.</t>
  </si>
  <si>
    <t>14POV02-0058</t>
  </si>
  <si>
    <t>OBEC HAJNICE</t>
  </si>
  <si>
    <t>Výměna veřejného osvětlení za LED osvětlení v obci Hajnice</t>
  </si>
  <si>
    <t>Uskutečnění výměny stávajících svítidel veřejného osvětlení za ekonomické LED osvětlení. V současné době jsou svítidla osazena sodíkovými výbojkami. Veřejné osvětlení svítí od setmění do 24.00 hod., a ráno od 4.30 hod. do rozednění. Výměna svítidel umožní svícení po celou noc, čímž se zvýší bezpečnost chodců. I po stránce ekonomické dojde k úsporám el. energie. Výměna by se týkala počtu 149 světelných bodů.</t>
  </si>
  <si>
    <t>14POV02-0059</t>
  </si>
  <si>
    <t>OBEC VYSOKÝ ÚJEZD</t>
  </si>
  <si>
    <t>Komplexní úprava nebo dovybavení veřejných prostranství a místních komunikací, infrastruktura číslo programu 14POV02</t>
  </si>
  <si>
    <t>Rekonstrukce veřejného osvětlení v obci Vysoký Újezd</t>
  </si>
  <si>
    <t>14POV02-0060</t>
  </si>
  <si>
    <t>OBEC SYROVÁTKA</t>
  </si>
  <si>
    <t>Stavební úprava stávajícího chodníku - Syrovátka, p.p.č. 205, 271 v k. ú. Syrovátka</t>
  </si>
  <si>
    <t>Stavební stávající pěší komunikace - chodníku při silnici č. 32316 - spočívající ve výměně stávajícího poškozeného krytu chodníku z betonových dlaždic 30 x 30 cm a asfaltobetonu, za zámkovou dlažbu s provedením varovných pásů šíře 0,4 zámkové dlažby pro nevidomé, kontrastní barvy od od barvy chodníku v místech vjezdů.Celková délka úseku chodníku o šíři 1,5 m, navrženého k opravě je 350 m (celková plocha 525 m2). Chodník nepřesahuje hodnotu 6% podélného spádu, kryt bude proveden v jednotném příčném spádu max. 2,0 %. Stavba bude realizována jako celek dle finančních možností objednatele v roce 2014, předpoklad zahájení II/Q 2014 - dokončení III/Q 2014</t>
  </si>
  <si>
    <t>14POV02-0061</t>
  </si>
  <si>
    <t>OBEC DOLNÍ DVŮR</t>
  </si>
  <si>
    <t>Přístřešky na umístění kontejnerů na odpad</t>
  </si>
  <si>
    <t>V současné době je v obci Dolní Dvůr dlouhodobě zavedeno shromažďování odpadů na pozemcích parc. č. 1123 a parc. č. 253/1, v k. ú. Dolní Dvůr, kde jsou umístěny velkoobjemové kontejnery na komunální odpad o objemu 8 m3 a kontejnery na tříděný odpad o objemu 1100 l. Občané nemají popelnice, které by vzhledem k špatné dopravní dostupnosti obývaných nemovitostí svozovou technikou nebylo možné vyvážet, ale ukládají odpady právě na tato k tomu vyhrazená místa.Na těchto místech a nově i na parc. č. 425/1, kde bude zřízeno další místo pro odkládání odpadů, chceme zbudovat přístřešky, které zlepší vzhled těchto míst, sníží zápach a zároveň zlepší manipulaci s odpadem v zimním období. Odpad je v obci z těchto kontejnerů svážen 1x týdně. Dolní Dvůr je rekreační obcí a tak je současná úroveň odkládání odpadů palčivým problémem. Přístřešek je navržen o rozměrech š,d,v, - 465 x 680 x 244 cm. Ocelová konstrukce bude samonosná, k základu ukotvená v každém rohu mechanicky rozebiratelným spojem. Konstrukce bude ošetřena žárovým zinkováním. Základ budou tvořit dva pásy na delších stranách přístřešku. Střecha bude ze smrkových hranolů 140x80mm,  OSB desek tl. 33mm,a bude pokryta PVC izolací. Stěny  budou ze smrkových prken tloušťce 22 mm  a opatřeny nátěrem na dřevo v přírodních barvách. Přístřešek bude umístěn na pevném základě, kdy povrch pod  přístřeškem bude vybudován ze zámkové dlažby. Zpevněná plocha bude o velikosti 10,5m x 5,0m.</t>
  </si>
  <si>
    <t>14POV02-0062</t>
  </si>
  <si>
    <t>OBEC KRÁLOVA LHOTA</t>
  </si>
  <si>
    <t>Vybudování chodníků a dešťové kanalizace v západní části obce</t>
  </si>
  <si>
    <t>V západní části obce není dešťová kanalizace ani chodníky. Občané (děti i starší osoby) jsou nuceni chodit do středu obce a hlavně na autobusovou zastávku po silnici II/308, která je nadmíru frekventovaná nejenom osobními auty, ale i nákladními vozy (směr Dobruška, Náchod). V době řepné kampaně v cukrovaru v Českém Meziříčí projede obcí cca 250 kamionů s řepou a pro řepu během 24 hodin. Silnice je velice nebezpečná pro chodce. Nově vybudovaný chodník naváže na stávající chodník, takže občané z této části obce potom budou chodit pouze po chodníku. V západní části obce je nyní výstavba nových rodinných domků, kam se nastěhují mladé rodiny s dětmi.</t>
  </si>
  <si>
    <t>14POV02-0063</t>
  </si>
  <si>
    <t>OBEC LUKAVICE</t>
  </si>
  <si>
    <t>Oprava místní komunikace v obci Lukavice</t>
  </si>
  <si>
    <t>V rámci akce bude provedena oprava místní komunikace na parc. č. 2306/1 - 5 v katastrálním území Lukavice u Rychnova n. Kn. Místní komunikace, jejíž stav vyžaduje nutnou opravu výtluků a děr v celé její ploše. Tato komunikace slouží jako jediný přístup k devíti rodinným domům, jejichž vlastníci žádají zastupitelstvo obce o zjednání nápravy a řešení její sjízdnosti.Jedná se o běžnou údržbu komunikace, která bude zahrnovat opravu třech propustků v celkové délce 15 bm, dále řezání, bourání, penetrace, vyrovnání živičnou směsí, seříznutí krajnic a vysprávku cementobetonových krytů. Pracemi nebudou dotčeny zájmy a práva jiných osob, jelikož nevyžadují částečnou ani úplnou uzavírku komunikace.</t>
  </si>
  <si>
    <t>14POV02-0064</t>
  </si>
  <si>
    <t>OBEC SADOVÁ</t>
  </si>
  <si>
    <t>Výměna svítidel veřejného osvětlení</t>
  </si>
  <si>
    <t>Výměna stávajících zastaralých svítidel v celé obci za úsporná LED svítidla, která bude provedena odbornou montážní firmou.Stávající svítidla o příkonu 70W budou nahrazena svítidly o příkonu 28W a 40W.Stávající svítidla o příkonu 150W budou nahrazena svítidly o příkonu 60W.To vše při zachování, nebo zvýšení světelného toku.</t>
  </si>
  <si>
    <t>14POV02-0065</t>
  </si>
  <si>
    <t>Městys Černý Důl</t>
  </si>
  <si>
    <t>Černý Důl - Cvrkalov - místní komunikace, oprava živičného krytu</t>
  </si>
  <si>
    <t>30.10.2014</t>
  </si>
  <si>
    <t>Projekt řeší úpravy stávající místní komunikace na pozemcích ve vlastnictví městyse Černý Důl p.č. 956/3, 281/24, 281/25, 281/27 a 962/3 v k.ú. Černý Důl. Úpravy spočívají v částečném převrstvení stávajícího krytu MK, doplnění nových krytů MK dvojvrstvým nátěrem asfaltem se zadrcením a odvodnění MK (dešťová kanalizace, oprava kanalizační šachty, vpusť, žlaby a rigoly).</t>
  </si>
  <si>
    <t>14POV02-0066</t>
  </si>
  <si>
    <t>OBEC VYSOKOV</t>
  </si>
  <si>
    <t>Oprava MK K salaši v obci Vysokov</t>
  </si>
  <si>
    <t>28.11.2014</t>
  </si>
  <si>
    <t>MK K salaši propojuje horní část obce Vysokova spojuje se sběrným dvorem nacházejícím se v areálu bývalé salaše. Jedná se o značně frekventovanou komunikaci, která je v havarijním stavu. Oprava komunikace spočívá v odstranění narušeného živičného povrchu frézováním, osazení chodníkového obrubníku, terénní úpravy provedení vyrovnávek z asfaltového betonu a následné zalití povrchu vozovky asfaltovým betonem.</t>
  </si>
  <si>
    <t>14POV02-0067</t>
  </si>
  <si>
    <t>OBEC LIBŇATOV</t>
  </si>
  <si>
    <t>Celková rekonstrukce povrchu místní komunikace na p.p.č.1095/2 v k.ú. Libňatov</t>
  </si>
  <si>
    <t>15.10.2014</t>
  </si>
  <si>
    <t>Projekt zahrnuje potřebné rozšíření stávající prašné místní komunikace a to odtěžením zeminy břehu tak, aby byl v případě nutnosti umožněn vjezd vozidel HZS ( v současné době vzhledem k úzkému průjezdnímu profilu toto není možné). Na to bude navazovat vybudování opěrné kamenné zdi  a statické zajištění garáže těsně sousedící s komunikací. Následně bude odebrán starý podklad,  bude provedeno nové zaštěrkování. Na takto upravený podklad bude položen ve dvou vrstvách nový asfaltový koberec o celkové síle 11 cm. Odvodnění komunikace bude zajištěno potřebným odspádováním do volného terénu. Krajnice budou doplněny štěrkodrtí.</t>
  </si>
  <si>
    <t>14POV02-0068</t>
  </si>
  <si>
    <t>Obec Jívka</t>
  </si>
  <si>
    <t>Oprava veřejného osvětlení Jívka.</t>
  </si>
  <si>
    <t>Oprava veřejného osvětlení na hornickém sídlišti v obci Jívka. Stávající osvětlení má 25 světelných bodů umístěných na samostatných stožárech. Osvětlovací tělesa jsou vlivem počasí ve špatném stavu. Při výměně některých komponentů dochází často k rozpadnutí celé vnitří výstroje tělesa.</t>
  </si>
  <si>
    <t>14POV02-0069</t>
  </si>
  <si>
    <t>OBEC TŘEBIHOŠŤ</t>
  </si>
  <si>
    <t>Chodník Dolní Dehtov - II. etapa</t>
  </si>
  <si>
    <t>Chodník pro pěší z betonové dlažby v délce 338 m , v šíři 1,3m, lemovaný betonovými obrubníky, kanalizace k odvodnění chodníku a sousední  silnice ve vlastnictví Královéhradeckého kraje č. p. 141/4 v k. ú. Horní Dehtov. Vydané  st. povolení.</t>
  </si>
  <si>
    <t>14POV02-0070</t>
  </si>
  <si>
    <t>Obec Dolní Branná</t>
  </si>
  <si>
    <t>Dolní Branná - Silnice III/2953 Chodník a dešťová kanalizace</t>
  </si>
  <si>
    <t>Vybudování chodníku podél silnice III/2953 v obci Dolní Branná směrem na Kunčice. Umístění trasy chodníku je řešeno s ohledem na místní poměry a volné plochy podél silnice III/2953 v obci Dolní Branná. Začátek úseku chodníku navazuje na stávající chodník podél silnice II/295. Dešťová kanalizace bude řešena v trase původního příkopu a bude napojena přes revizní šachty na jednotlivé trubní propustky pod vozovkou silnice III/2953 nebo bude ukončena vyústěním do vodoteče Sovinka.</t>
  </si>
  <si>
    <t>14POV02-0071</t>
  </si>
  <si>
    <t>OBEC DOLNÍ LÁNOV</t>
  </si>
  <si>
    <t>Oprava místních komunikací a obnova vodotečí</t>
  </si>
  <si>
    <t>Oprava místních komunikací na čtyřech úsecích, částečně poškozených povodní v roce 2013, na které nebyla žádána dotace v roce 2013. V místech plánovaných oprav jsou značené cyklo trasy. Jedná se o místní komunikace, které jsou od 1.1.2013 převedeny z majetku státu na obec Dolní Lánov. Stav komunikací je ve velmi špatném stavu. V jednom z úseků bude provedena obnova asfaltového povrchu v délce 200m.</t>
  </si>
  <si>
    <t>14POV02-0072</t>
  </si>
  <si>
    <t>Obec Vitiněves</t>
  </si>
  <si>
    <t>Rekonstrukce chodníků v obci Vitiněves</t>
  </si>
  <si>
    <t>03.03.2014</t>
  </si>
  <si>
    <t>Projekt řeší rekonstrukci stávajících starých chodníků v nejvíce frekventované části obce Vitiněves. Staré chodníky vybudované v 70. letech minulého století, jsou po realizaci akcí z minulých let (plynofikace, telefon, kanalizace a vodovod) narušené a pro chůzi v některých částech i nebezpečné. Nejsou bezbariérové, což komplikuje jejich údržbu především v zimních měsících.</t>
  </si>
  <si>
    <t>14POV02-0073</t>
  </si>
  <si>
    <t>OBEC MLÉKOSRBY</t>
  </si>
  <si>
    <t>Oprava chodníků a vjezdů v obci Mlékosrby</t>
  </si>
  <si>
    <t>Jedná se o opravu chodníků a vjezdů, které jsou v nevyhovujícím stavu.</t>
  </si>
  <si>
    <t>14POV02-0074</t>
  </si>
  <si>
    <t>OBEC SOBĚRAZ</t>
  </si>
  <si>
    <t>Obnova a výsadba zeleně v obci Soběraz</t>
  </si>
  <si>
    <t>01.02.2014</t>
  </si>
  <si>
    <t>Projekt “Obnova a výsadba zeleně v obci Soběraz” je složen ze tří částí:a) výsadba nové zeleně a úprava stávající zeleně v prostranství u budovy obecního úřadu Soběraz – před budovou OÚ bude upravena stávající výsadba jehličnatých a listnatých keřů jejich prořezem, nevhodné a staré rostliny budou odstraněny. Upravený porost stávající zeleně bude doplněn novými rostlinami hodícími se vzrůstem a vzhledem do tohoto veřejného prostranství. Samozřejmostí bude použití krycí fólie a mulčovací kůry pro zajištění dobrých podmínek pro růst a následnou údržbu porostu rostlin. Za budovou úřadu kolem nově postavené požární sirény a vybudovaného chodníku budou provedeny terénní úpravy pozemku spjaté s výsevem trávy a částečnou výsadbou okrasných rostlin. b) výsadba nové zeleně na svahu u obecního hřbitova – západní část hranice pozemku hřbitova je tvořena svahem. Tento travnatý svah se obtížně udržuje sekáním, protože je nutno používat křovinořez. Z tohoto důvodu chceme provést osazení trvalým porostem nízko rostoucích a plazivých okrasných keřů. Před výsadbou musí být provedena likvidace stávajícího travnatého porostu. Sklon a tvar svahu bude v určitých částech domodelován a celý jeho povrch bude zakryt fólií pro udržování vlhkosti a zamezení růstu plevelů. Poté zde budou vysázeny rostliny hodící se k stávajícímu živému plotu. Na ploše bude provedeno mulčování kůrou. V rámci zmíněné akce budou provedeny i terénní úpravy a výsev trávy na ploše přilehlé k zadní části hřbitova.c) dosázení stromů (jeřáb obecný) podél komunikace místně zvané „K seníku“- podél uvedené obecní komunikace byly v minulých letech vysázeny stromy jeřábu obecného. Tento strom je svým vzrůstem a vzhledem velmi vhodný do vesnického prostředí. Kvůli omezeným finančním možnostem byly tehdy stromy vysazeny v dvojnásobném sponu než je nejméně možný spon pro tento druh stromu. Záměrem výsadby stromů bylo vytvoření přirozené zelené hranice mezi obydlenou a průmyslovou částí obce. Dosázením stromů ve sponu 6 m bude v</t>
  </si>
  <si>
    <t>14POV02-0075</t>
  </si>
  <si>
    <t>OBEC OHNIŠOV</t>
  </si>
  <si>
    <t>Oprava chodníku Ohnišov</t>
  </si>
  <si>
    <t>Stavba je realizována v obci Ohnišov. Jedná se o opravu stávajícího chodníku podél silnice II/298 a III/29854 v délce 130m, šířka chodníku je 1,5m. Stávající chodník z dlažby 30x30 je v nevyhovujícím stavu, vykazuje časté poruchy. Silniční obrubníky jsou osazeny v nevyhovující výšce a jsou rovněž s častými poruchami po zimní údržbě - jsou vylámané a vytrhané. Začátek opravy chodníku je u křižovatky se stávající místní komunikací cca 32m před mostním objektem přes Janovský potok a chodník je ukončen cca 35m od průčelí čp. 149. V chodníku jsou umístěny tři sjezdy na sousední nemovitosti, opravou žádný nový sjezd nevzniká. Obrubník sjezdu je rampově snížen na 2cm s náběhem 1m, za sníženým obrubníkem je varovný pás šířky 0,4m. Chodník je ukončen sníženými obrubníky na 2cm, za sníženým obrubníkem je varovný pás šířky 0,4m. Navržené řešení stavby splňuje veškeré požadavky, které jsou na tento typ stavby kladeny z hlediska kapacity navrhovaných objektů, jejich životnosti, snadné údržby a pod. Stavba je provedena v rozsahu se stávajícím stavem - nedochází ke změně.</t>
  </si>
  <si>
    <t>14POV02-0076</t>
  </si>
  <si>
    <t>OBEC ČESKÉ MEZIŘÍČÍ</t>
  </si>
  <si>
    <t>Obec České Meziříčí - oprava chodníků</t>
  </si>
  <si>
    <t>Oprava chodníků v obci České Meziříčí.Chodníky jsou v havarijním stavbu, obec čekala na jejich rekonstrukci po vybudování kanalizace. Výstavba kanalizace bude v průběhu prvního pololetí roku 2014 dokončena</t>
  </si>
  <si>
    <t>14POV02-0077</t>
  </si>
  <si>
    <t>Obec Potštejn</t>
  </si>
  <si>
    <t>Oprava komunikací v obci Potštejn</t>
  </si>
  <si>
    <t>V rámci tohoto projektu budou opraveny části místních komunikací ve vlastnictví obce, které jsou v havarijním stavu (lokalita: Na Městečku, Pod Kapradí, Potoční a Brná). Komunikace slouží k dopravní obslužnosti obyvatel. Projekt opravy komunikací řeší stav, který ohrožuje bezpečnost obyvatel v silničním provozu. Havarijní stav je zdokumentován zápisem z místního šetření a doloženou fotodokumentací.</t>
  </si>
  <si>
    <t>14POV02-0078</t>
  </si>
  <si>
    <t>OBEC KLÁŠTERSKÁ LHOTA</t>
  </si>
  <si>
    <t>Oprava místních komunikací</t>
  </si>
  <si>
    <t>Jedná se místní komunikaci v délce 385m na parcele č. 623 a místní komunikaci v délce 40m na parcele č. 621. Je nutné obnovit asfaltový povrch, který byl položen před 40léty. Místní komunikace je v havarijním stavu v důsledku používání těžké techniky při svozu komunálního odpadu.</t>
  </si>
  <si>
    <t>14POV02-0079</t>
  </si>
  <si>
    <t>Obec Káranice</t>
  </si>
  <si>
    <t>Oprava chodníků v obci Káranice I. etapa</t>
  </si>
  <si>
    <t>Realizací této akce bude provedena oprava chodníků v části obce (na p.č. 171/1; p.č. 171/2; p.č. 171/18; p.č. 171/4 a p.č. 151/1) kde je již dokončena výstavba splaškové kanalizace a ostatních inž. sítí.</t>
  </si>
  <si>
    <t>14POV02-0080</t>
  </si>
  <si>
    <t>OBEC SKALICE</t>
  </si>
  <si>
    <t>Revitalizace rybníku v obci Skalice</t>
  </si>
  <si>
    <t>V rámci projektu bude silně zabahněný a rákosem zarostlý rybník, uveden do dobrého stavu. Součástí revitalizace bude i oprava rozpadlých hrází a oprava napouštěcích a vypouštěcích objektů rybníku. Revitalizace rybníku znamená obnovení jeho krajinotvorné funkce včetně chovu ryb. Plocha vodní hladiny je 965 m2, objem vody je 868 m3, délka opravovaných břehových svahů je 145 m. Stavba nebude členěna na etapy a nevyžaduje zkušební provoz.</t>
  </si>
  <si>
    <t>14POV02-0081</t>
  </si>
  <si>
    <t>OBEC VELKÁ JESENICE</t>
  </si>
  <si>
    <t>Oprava místní uličky "Schody ke kostelu"</t>
  </si>
  <si>
    <t>V rámci projektu bude opravena místní ulička tvořená opěrnou zdí, schody a zábradlím. Stávající schody a opěrná zeď budou rozebrány. Bude vybetonován nový základ a vystavěna nová opěrná zeď. Podle stavu po odhalení budou schodové trámce použity stávající, nebo budou nahrazeny novými.</t>
  </si>
  <si>
    <t>14POV02-0082</t>
  </si>
  <si>
    <t>Obec Velichovky</t>
  </si>
  <si>
    <t>Oprava chodníku v místní části Hustířany</t>
  </si>
  <si>
    <t>15.01.2014</t>
  </si>
  <si>
    <t>Stávající chodník byl vybudován v 70. letech a nyní je v havarijním stavu, téměř neschůdný. V chodníku je mnoho vystouplých a rozpraskaných dlaždic, dále mnoho dlaždic po předchozích stavbách již chybí, obruby jsou na několika místech vylámané. Při případném použití tohoto chodníku uživateli hrozí vymknutí kotníku, pád, případně zlomenina dolní končetiny. V loňském roce obec v této části vysázela novou veřejnou zeleň. Rekonstrukcí chodníku dojde k celkovému dotvoření vzhledu obce.</t>
  </si>
  <si>
    <t>14POV02-0083</t>
  </si>
  <si>
    <t>OBEC TUŘ</t>
  </si>
  <si>
    <t>Obnova rybníku, úprava vodoteče a údržba zeleně</t>
  </si>
  <si>
    <t>odbahnění rybníku, revilitalizace hráze, zpevnění koryta vodoteče, zabezpečení mostků, prořez a omlazení zeleně</t>
  </si>
  <si>
    <t>14POV02-0084</t>
  </si>
  <si>
    <t>Obec Křinice</t>
  </si>
  <si>
    <t>Veřejné osvětlení u 13 RD Křinice</t>
  </si>
  <si>
    <t>Obec Křinice vznikla jako územní samosprávná jednotka v souladu s § 1 zákona číslo 128/2000 Sb., o obcích v platném znění ke dni 1.4.2000 a dle § 4 tohoto zákona vystupuje v právních vztazích svým jménem a nese odpovědnost z těchto vztahů vyplývajících. Je tedy právnickou, a to právnickou osobou s plnou právní subjektivitou. Posláním obce je zajištění veřejné správy na svém území, případně výkon státní správy v územním obvodu a za podmínek stanovených zákony (viz zejména hlava sedmá Ústavy ČR, § 14 a § 21 zákona o obcích a organizační řád obecního úřadu).Obec Křinice je vesnickou památkovou rezervací, která leží v bezprostřední blízkosti města Broumova a zároveň v blízkosti turistické oblasti Broumovských stěn. V obci se nacházejí klasicistní dvorcové statky a domy, které získaly přídomek „ stavení broumovského typu“. Obec Křinice je také turistickým východiskem nejenom do Broumovských stěn, ale také do nedalekých Adršpaško-teplických skal a Stolových hor - Polsko. Obcí prochází turistická trasa, cyklostezka a naučná stezka s 19 ti zastaveními. Obec má dnes 428 občanů trvale bydlících. Tím, že obec leží v těsné blízkosti Broumova, rozhodlo se zastupitelstvo v roce 2011, v oblasti u Broumova, že se rozšíří obec o 13 RD s inženýrskými sítěmi a parčíkem se zázemím pro odpady. Zadalo se výběrové řízení na projekt a v roce 2013 jsou již parcely rozděleny GP. V letošním roce se zhotovil rozvod elektrického vedení k jednotlivým parcelám, páteř vodovodního řádu a kanalizace. V příštím roce obec plánuje právě v této oblasti 6 ks veřejného osvětlení, které se skládá ze stožárů, LED osvětlení, 1 ks bezdrátového rozhlasu se třemi reproduktory a místní komunikaci. Dotaci na veřejné osvětlení a bezdrátový rozhlas bychom rádi získali právě z dotačního programu Krajského úřadu Královéhradeckého kraje. Inženýrské sítě ( přívod elektriky k RD, páteřní kanalizaci a vodovod)  jsme investovali v roce 2013 z vlastních zdrojů.</t>
  </si>
  <si>
    <t>14POV02-0085</t>
  </si>
  <si>
    <t>OBEC VLČKOVICE V PODKRKONOŠÍ</t>
  </si>
  <si>
    <t>Oprava břehové zdi vodoteče</t>
  </si>
  <si>
    <t>Rekonstrukce břehové zdi, kterou odplavila povodeň v červnu 2013. Hrozí zřícení chodníku.</t>
  </si>
  <si>
    <t>14POV02-0086</t>
  </si>
  <si>
    <t>OBEC VAL</t>
  </si>
  <si>
    <t>Oprava návsi v obecní části Provoz</t>
  </si>
  <si>
    <t>Obec Provoz (místní část obce VAL) leží na hlavní trase od Dobrušky k hlavnímu horskému centru - obci Deštné v Orlických horách. Náves v Provozi, kde se odehrává veškeré zdejší dění (slavnosti, spolková činnost, běžný chod obce - autobusová zastávka, zvonička, cyklozastávka, třídění komunálního odpadu atd.), je dělena na dvě části krajskou komunikací, která svým způsobem i zvyšuje nároky na dodržování zvýšené bezpečnosti v obci.V rámci projektu dojde k opravě asfaltového povrchu místních komunikací (pozemek parcel. č. 427/2, 56/1 a část 392/1), výměně obrubníků, opravě částí dešťové kanalizace (pozemek parcel. č. 427/2, 56/1), opravě opěrné zdi (pozemek parcel. č. 392/1) u Společenského domu Provoz čp. 21 a částečně i k obnově zeleně (pozemek parcel. č. 56/1).Projekt navazuje na opravu nejkritičtějšího (již nesjízdného) úseku místní komunikace, kterou musela obec Val realizovat již v r. 2013 z vlastních rozpočtových prostředků a částečně bude doplněn i aktivitami projektu DSO Region Orlické hory, instalací dopravních značek.Projekt bude mít vliv nejen na život jednotlivých občanů v obci (opravená komunikace = přístup k jednotlivým nemovitostem, odvodnění), ale i na činnost spolkovou (zeleň, Společenský dům) a viditelně zatraktivní místo i pro projíždějící turisty.</t>
  </si>
  <si>
    <t>14POV02-0087</t>
  </si>
  <si>
    <t>OBEC SEDLOŇOV</t>
  </si>
  <si>
    <t>Veřejné osvětlení v Sedloňově úsporně a bezpečně</t>
  </si>
  <si>
    <t>Realizace projektu „Veřejné osvětlení v Sedloňově úsporně a bezpečně“ bude probíhat v katastrálním území obce Sedloňov. Stávající síť VO řeší osvětlení obce Sedloňov, kdy trasa VO sleduje osvětlení podél páteřních komunikací – silnic II. třídy ve směru Deštné v O.h., Olešnice v O.h. a Bystré, dále v centru obce a  částečně i osvětlení komunikací v osadě Ošerov.  Tato síť je již zastaralá jak z hlediska fyzického stáří jednotlivých prvků, tak, a to hlavně, z hlediska spotřeby elektrické energie. Tato skutečnost, kdy stávající systém spotřebovává velké množství energie, spolu se zvyšováním její ceny pro konečné odběratele, má za následek, že obec  platí za spotřebu elektrické energie pro potřeby osvětlení obce částku kolem 90.000,- Kč ročně, což v obecním rozpočtu není zanedbatelná částka. Po provedené rekonstrukci dojde k finančním úsporám  v řádu desítek tisíc korun. Instalace nových svítidel s novými světelnými zdroji zlepší jak světelný komfort  osvětlení obecních komunikací, což ve svém důsledku zlepší bezpečnostní situaci obce, tak i sníží stávající světelný smog, který v důsledku zastaralých osvětlovacích prvků při provozu VO vzniká. Mimo to bude obec schopna uvažovat o zvýšení provozních hodin VO, neboť v důsledku velké spotřeby elektrické energie je v současnosti  nucena omezovat dobu provozu VO, jak ve večerních tak i v ranních hodinách. Efektivita tohoto záměru je tedy zcela zřejmá. S tím vyvstává však i nutnost, řešit otázku výměny některých prvků systému VO, které jsou již fyzicky dožité, vzhledem ke stáří stávající sítě. Ta byla zřízena v roce 1972 a v roce 1986 byla z části rekonstruována. V tuto chvíli jsou tedy některé části systému staré více jak 40 roků, některé téměř 30 roků. I přes pravidelnou údržbu systému jsou některé prvky fyzicky dožité. Tato skutečnost se jeví jako bezpečnostní riziko (možnost pádu stožárů, zkratů výzbroje apod.). Mimo to by byla neekonomické vyzbrojovat staré dožité stožáry novou výzbrojí, aby zanedlouho muselo docházet k n</t>
  </si>
  <si>
    <t>14POV02-0088</t>
  </si>
  <si>
    <t>Obec Dětenice</t>
  </si>
  <si>
    <t>Stavba chodníku Dětenice-Osenice</t>
  </si>
  <si>
    <t>Z důvodu zajištění bezpečnosti dětí a mládeže, obecní zastupitelstvo v roce 2013 plánuje vybudovat chodník mezi Dětenicemi a Osenicemi. V současné době v tomto úseku silnice II. třídy není žádný chodník. Po této silnici chodí děti z Osenic do mateřské a základní školy v Dětenicích. Plánovaný projekt počítá s dobudováním chodníku v úseku mezi částmi obce Dětenice a Osenice, s bezpečným přechodem železniční trati a s vedení chodníku mimo frekventovanou silnici II.´třídy v Dětenicích v místě  nepřehledného stoupání na konci Dětenic.</t>
  </si>
  <si>
    <t>14POV02-0089</t>
  </si>
  <si>
    <t>Obec Pohoří</t>
  </si>
  <si>
    <t>Rekonstrukce chodníků kolem PKS včetně vnitřních zpevněných ploch v areálu - II. etapa</t>
  </si>
  <si>
    <t>Jedná se o rekonstrukci starých chodníků, které byly vystavěny v roce 1969. Chodníky a vnitřní plochy areálu by byly zhotoveny ze zámkové dlažby včetně podkladových vrstev.</t>
  </si>
  <si>
    <t>14POV02-0090</t>
  </si>
  <si>
    <t>OBEC HORNÍ OLEŠNICE</t>
  </si>
  <si>
    <t>Oprava místní komunikace od čp.79 k čp.70 v Horní Olešnici</t>
  </si>
  <si>
    <t>Oprava části místní komunikace od čp.79 k čp.70 v Horní Olešnici, 600 m šíře 2,5-3,5 m, celkem 1850 m2</t>
  </si>
  <si>
    <t>14POV02-0091</t>
  </si>
  <si>
    <t>Oprava části místní komunikace od čp.79 k čp.70 v Horní Olešnici</t>
  </si>
  <si>
    <t>Oprava části místní komunikace od čp.79 k čp.70 v Horní Olešnici. Vyrovnání terénu, výsprava výtluků, nový asfaltový povrch.</t>
  </si>
  <si>
    <t>Datum</t>
  </si>
  <si>
    <t>Čas</t>
  </si>
  <si>
    <t>Neinvestice Kč</t>
  </si>
  <si>
    <t>3:12.2013</t>
  </si>
  <si>
    <t>5:12.2013</t>
  </si>
  <si>
    <t>Investice Kč</t>
  </si>
  <si>
    <t>DOTAČNÍ PROGRAM 2 - Komplexní úprava nebo dovybavení veřejných prostranství  a místních komunikací, infrastruktura</t>
  </si>
  <si>
    <t>CELKEM</t>
  </si>
  <si>
    <t>VYŘAZENÉ ŽÁDOTI - DŮVODEM NEDOSAŽENÁ VÝŠE 60 BODŮ</t>
  </si>
  <si>
    <t>Doporučená dotace (zaokrouheno)</t>
  </si>
  <si>
    <t>Žádost nebyla dále posuzována a hodnocena. Žadatel nepředložil žádost v písemné podobě, včetně příloh. Podání žádosti o dotaci nebylo schváleno zastupitelstvem obce.</t>
  </si>
  <si>
    <t>Omylem 2x podaná žádost - tato  na žádost žadatele  je vyřazena.</t>
  </si>
  <si>
    <t xml:space="preserve">Vyřazená žádost -  Obec České Meziříčí: </t>
  </si>
  <si>
    <t>Vyřazená žádost - Obec Horní Olešnice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</si>
</sst>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405]d\.\ mmmm\ yyyy"/>
    <numFmt numFmtId="166" formatCode="h:mm;@"/>
  </numFmts>
  <fonts count="39">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Calibri"/>
      <family val="2"/>
    </font>
    <font>
      <b/>
      <sz val="10"/>
      <color indexed="10"/>
      <name val="Calibri"/>
      <family val="2"/>
    </font>
    <font>
      <sz val="1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
      <b/>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40">
    <xf numFmtId="0" fontId="0" fillId="0" borderId="0" xfId="0" applyFont="1" applyAlignment="1">
      <alignment/>
    </xf>
    <xf numFmtId="0" fontId="22" fillId="0" borderId="0" xfId="0" applyFont="1" applyAlignment="1">
      <alignment vertical="top"/>
    </xf>
    <xf numFmtId="0" fontId="0" fillId="0" borderId="0" xfId="0" applyAlignment="1">
      <alignment vertical="top"/>
    </xf>
    <xf numFmtId="0" fontId="0" fillId="0" borderId="0" xfId="0" applyAlignment="1">
      <alignment vertical="top" wrapText="1"/>
    </xf>
    <xf numFmtId="0" fontId="22" fillId="2" borderId="10" xfId="0" applyFont="1" applyFill="1" applyBorder="1" applyAlignment="1">
      <alignment/>
    </xf>
    <xf numFmtId="0" fontId="22" fillId="2" borderId="10" xfId="0" applyFont="1" applyFill="1" applyBorder="1" applyAlignment="1">
      <alignment wrapText="1"/>
    </xf>
    <xf numFmtId="1" fontId="0" fillId="0" borderId="10" xfId="0" applyNumberFormat="1" applyBorder="1" applyAlignment="1">
      <alignment vertical="top"/>
    </xf>
    <xf numFmtId="164" fontId="0" fillId="0" borderId="10" xfId="0" applyNumberFormat="1" applyBorder="1" applyAlignment="1">
      <alignment vertical="top"/>
    </xf>
    <xf numFmtId="9" fontId="0" fillId="0" borderId="10" xfId="0" applyNumberFormat="1" applyBorder="1" applyAlignment="1">
      <alignment vertical="top"/>
    </xf>
    <xf numFmtId="14" fontId="0" fillId="0" borderId="10" xfId="0" applyNumberFormat="1" applyBorder="1" applyAlignment="1">
      <alignment horizontal="right" vertical="top"/>
    </xf>
    <xf numFmtId="166" fontId="0" fillId="0" borderId="10" xfId="0" applyNumberFormat="1" applyBorder="1" applyAlignment="1">
      <alignment vertical="top"/>
    </xf>
    <xf numFmtId="0" fontId="0" fillId="0" borderId="10" xfId="0" applyBorder="1" applyAlignment="1">
      <alignment vertical="top"/>
    </xf>
    <xf numFmtId="20" fontId="0" fillId="0" borderId="10" xfId="0" applyNumberFormat="1" applyBorder="1" applyAlignment="1">
      <alignment horizontal="right" vertical="top"/>
    </xf>
    <xf numFmtId="164" fontId="32" fillId="0" borderId="10" xfId="0" applyNumberFormat="1" applyFont="1" applyBorder="1" applyAlignment="1">
      <alignment vertical="top"/>
    </xf>
    <xf numFmtId="164" fontId="37" fillId="0" borderId="10" xfId="0" applyNumberFormat="1" applyFont="1" applyBorder="1" applyAlignment="1">
      <alignment vertical="top"/>
    </xf>
    <xf numFmtId="1" fontId="37" fillId="0" borderId="10" xfId="0" applyNumberFormat="1" applyFont="1" applyBorder="1" applyAlignment="1">
      <alignment vertical="top"/>
    </xf>
    <xf numFmtId="0" fontId="0" fillId="0" borderId="0" xfId="0" applyBorder="1" applyAlignment="1">
      <alignment vertical="top"/>
    </xf>
    <xf numFmtId="164" fontId="22" fillId="0" borderId="10" xfId="0" applyNumberFormat="1" applyFont="1" applyBorder="1" applyAlignment="1">
      <alignment vertical="top"/>
    </xf>
    <xf numFmtId="0" fontId="22" fillId="0" borderId="10" xfId="0" applyFont="1" applyBorder="1" applyAlignment="1">
      <alignment vertical="top"/>
    </xf>
    <xf numFmtId="1" fontId="22" fillId="0" borderId="10" xfId="0" applyNumberFormat="1" applyFont="1" applyBorder="1" applyAlignment="1">
      <alignment vertical="top"/>
    </xf>
    <xf numFmtId="1" fontId="0" fillId="33" borderId="10" xfId="0" applyNumberFormat="1" applyFill="1" applyBorder="1" applyAlignment="1">
      <alignment vertical="top"/>
    </xf>
    <xf numFmtId="164" fontId="0" fillId="33" borderId="10" xfId="0" applyNumberFormat="1" applyFill="1" applyBorder="1" applyAlignment="1">
      <alignment vertical="top"/>
    </xf>
    <xf numFmtId="9" fontId="0" fillId="33" borderId="10" xfId="0" applyNumberFormat="1" applyFill="1" applyBorder="1" applyAlignment="1">
      <alignment vertical="top"/>
    </xf>
    <xf numFmtId="14" fontId="0" fillId="33" borderId="10" xfId="0" applyNumberFormat="1" applyFill="1" applyBorder="1" applyAlignment="1">
      <alignment horizontal="right" vertical="top"/>
    </xf>
    <xf numFmtId="166" fontId="0" fillId="33" borderId="10" xfId="0" applyNumberFormat="1" applyFill="1" applyBorder="1" applyAlignment="1">
      <alignment vertical="top"/>
    </xf>
    <xf numFmtId="1" fontId="0" fillId="0" borderId="10" xfId="0" applyNumberFormat="1" applyBorder="1" applyAlignment="1">
      <alignment vertical="top" wrapText="1"/>
    </xf>
    <xf numFmtId="1" fontId="0" fillId="6" borderId="10" xfId="0" applyNumberFormat="1" applyFill="1" applyBorder="1" applyAlignment="1">
      <alignment vertical="top"/>
    </xf>
    <xf numFmtId="164" fontId="0" fillId="6" borderId="10" xfId="0" applyNumberFormat="1" applyFill="1" applyBorder="1" applyAlignment="1">
      <alignment vertical="top"/>
    </xf>
    <xf numFmtId="9" fontId="0" fillId="6" borderId="10" xfId="0" applyNumberFormat="1" applyFill="1" applyBorder="1" applyAlignment="1">
      <alignment vertical="top"/>
    </xf>
    <xf numFmtId="14" fontId="0" fillId="6" borderId="10" xfId="0" applyNumberFormat="1" applyFill="1" applyBorder="1" applyAlignment="1">
      <alignment horizontal="right" vertical="top"/>
    </xf>
    <xf numFmtId="166" fontId="0" fillId="6" borderId="10" xfId="0" applyNumberFormat="1" applyFill="1" applyBorder="1" applyAlignment="1">
      <alignment vertical="top"/>
    </xf>
    <xf numFmtId="1" fontId="0" fillId="6" borderId="11" xfId="0" applyNumberFormat="1" applyFill="1" applyBorder="1" applyAlignment="1">
      <alignment vertical="top"/>
    </xf>
    <xf numFmtId="164" fontId="0" fillId="6" borderId="11" xfId="0" applyNumberFormat="1" applyFill="1" applyBorder="1" applyAlignment="1">
      <alignment vertical="top"/>
    </xf>
    <xf numFmtId="9" fontId="0" fillId="6" borderId="11" xfId="0" applyNumberFormat="1" applyFill="1" applyBorder="1" applyAlignment="1">
      <alignment vertical="top"/>
    </xf>
    <xf numFmtId="14" fontId="0" fillId="6" borderId="11" xfId="0" applyNumberFormat="1" applyFill="1" applyBorder="1" applyAlignment="1">
      <alignment horizontal="right" vertical="top"/>
    </xf>
    <xf numFmtId="166" fontId="0" fillId="6" borderId="11" xfId="0" applyNumberFormat="1" applyFill="1" applyBorder="1" applyAlignment="1">
      <alignment vertical="top"/>
    </xf>
    <xf numFmtId="0" fontId="38" fillId="2" borderId="10" xfId="0" applyFont="1" applyFill="1" applyBorder="1" applyAlignment="1">
      <alignment wrapText="1"/>
    </xf>
    <xf numFmtId="0" fontId="22" fillId="2" borderId="10" xfId="0" applyFont="1" applyFill="1" applyBorder="1" applyAlignment="1">
      <alignment horizontal="center" wrapText="1"/>
    </xf>
    <xf numFmtId="1" fontId="20" fillId="0" borderId="10" xfId="0" applyNumberFormat="1" applyFont="1" applyBorder="1" applyAlignment="1">
      <alignment vertical="top"/>
    </xf>
    <xf numFmtId="0" fontId="0" fillId="0" borderId="10" xfId="0" applyBorder="1" applyAlignment="1">
      <alignment horizontal="left" vertical="top"/>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8"/>
  <sheetViews>
    <sheetView tabSelected="1" zoomScalePageLayoutView="0" workbookViewId="0" topLeftCell="B1">
      <pane ySplit="2" topLeftCell="A3" activePane="bottomLeft" state="frozen"/>
      <selection pane="topLeft" activeCell="A1" sqref="A1"/>
      <selection pane="bottomLeft" activeCell="N2" sqref="N2"/>
    </sheetView>
  </sheetViews>
  <sheetFormatPr defaultColWidth="9.140625" defaultRowHeight="15"/>
  <cols>
    <col min="1" max="1" width="13.57421875" style="2" customWidth="1"/>
    <col min="2" max="2" width="23.140625" style="2" customWidth="1"/>
    <col min="3" max="3" width="18.00390625" style="2" customWidth="1"/>
    <col min="4" max="4" width="11.00390625" style="2" customWidth="1"/>
    <col min="5" max="5" width="10.7109375" style="2" customWidth="1"/>
    <col min="6" max="6" width="15.8515625" style="2" customWidth="1"/>
    <col min="7" max="7" width="14.140625" style="2" customWidth="1"/>
    <col min="8" max="8" width="13.00390625" style="2" customWidth="1"/>
    <col min="9" max="9" width="6.421875" style="2" customWidth="1"/>
    <col min="10" max="10" width="10.28125" style="2" customWidth="1"/>
    <col min="11" max="11" width="7.00390625" style="2" customWidth="1"/>
    <col min="12" max="12" width="5.421875" style="2" bestFit="1" customWidth="1"/>
    <col min="13" max="13" width="10.57421875" style="2" customWidth="1"/>
    <col min="14" max="14" width="11.57421875" style="2" customWidth="1"/>
    <col min="15" max="15" width="16.28125" style="2" customWidth="1"/>
    <col min="16" max="110" width="9.140625" style="2" customWidth="1"/>
    <col min="111" max="16384" width="9.140625" style="2" customWidth="1"/>
  </cols>
  <sheetData>
    <row r="1" ht="15">
      <c r="A1" s="1" t="s">
        <v>404</v>
      </c>
    </row>
    <row r="2" spans="1:15" ht="45">
      <c r="A2" s="4" t="s">
        <v>0</v>
      </c>
      <c r="B2" s="4" t="s">
        <v>1</v>
      </c>
      <c r="C2" s="4" t="s">
        <v>2</v>
      </c>
      <c r="D2" s="5" t="s">
        <v>3</v>
      </c>
      <c r="E2" s="5" t="s">
        <v>4</v>
      </c>
      <c r="F2" s="4" t="s">
        <v>5</v>
      </c>
      <c r="G2" s="37" t="s">
        <v>6</v>
      </c>
      <c r="H2" s="37" t="s">
        <v>7</v>
      </c>
      <c r="I2" s="5" t="s">
        <v>8</v>
      </c>
      <c r="J2" s="5" t="s">
        <v>398</v>
      </c>
      <c r="K2" s="5" t="s">
        <v>399</v>
      </c>
      <c r="L2" s="4" t="s">
        <v>9</v>
      </c>
      <c r="M2" s="37" t="s">
        <v>403</v>
      </c>
      <c r="N2" s="37" t="s">
        <v>400</v>
      </c>
      <c r="O2" s="36" t="s">
        <v>407</v>
      </c>
    </row>
    <row r="3" spans="1:15" ht="15">
      <c r="A3" s="6" t="s">
        <v>72</v>
      </c>
      <c r="B3" s="6" t="s">
        <v>73</v>
      </c>
      <c r="C3" s="6" t="s">
        <v>74</v>
      </c>
      <c r="D3" s="6" t="s">
        <v>75</v>
      </c>
      <c r="E3" s="6" t="s">
        <v>14</v>
      </c>
      <c r="F3" s="6" t="s">
        <v>76</v>
      </c>
      <c r="G3" s="7">
        <v>544974</v>
      </c>
      <c r="H3" s="7">
        <v>260000</v>
      </c>
      <c r="I3" s="8">
        <v>0.48</v>
      </c>
      <c r="J3" s="9">
        <v>41596</v>
      </c>
      <c r="K3" s="10">
        <v>0.41944444444444445</v>
      </c>
      <c r="L3" s="6">
        <v>95</v>
      </c>
      <c r="M3" s="6">
        <v>260000</v>
      </c>
      <c r="N3" s="6">
        <v>0</v>
      </c>
      <c r="O3" s="13">
        <v>260000</v>
      </c>
    </row>
    <row r="4" spans="1:15" ht="15">
      <c r="A4" s="6" t="s">
        <v>148</v>
      </c>
      <c r="B4" s="6" t="s">
        <v>149</v>
      </c>
      <c r="C4" s="6" t="s">
        <v>150</v>
      </c>
      <c r="D4" s="6" t="s">
        <v>25</v>
      </c>
      <c r="E4" s="6" t="s">
        <v>39</v>
      </c>
      <c r="F4" s="6" t="s">
        <v>151</v>
      </c>
      <c r="G4" s="7">
        <v>2500000</v>
      </c>
      <c r="H4" s="7">
        <v>800000</v>
      </c>
      <c r="I4" s="8">
        <v>0.32</v>
      </c>
      <c r="J4" s="9">
        <v>41606</v>
      </c>
      <c r="K4" s="10">
        <v>0.9152777777777777</v>
      </c>
      <c r="L4" s="6">
        <v>95</v>
      </c>
      <c r="M4" s="6">
        <v>800000</v>
      </c>
      <c r="N4" s="6">
        <v>0</v>
      </c>
      <c r="O4" s="13">
        <v>800000</v>
      </c>
    </row>
    <row r="5" spans="1:15" ht="15">
      <c r="A5" s="6" t="s">
        <v>140</v>
      </c>
      <c r="B5" s="6" t="s">
        <v>141</v>
      </c>
      <c r="C5" s="6" t="s">
        <v>142</v>
      </c>
      <c r="D5" s="6" t="s">
        <v>25</v>
      </c>
      <c r="E5" s="6" t="s">
        <v>14</v>
      </c>
      <c r="F5" s="6" t="s">
        <v>143</v>
      </c>
      <c r="G5" s="7">
        <v>1464199</v>
      </c>
      <c r="H5" s="7">
        <v>732099</v>
      </c>
      <c r="I5" s="8">
        <v>0.5</v>
      </c>
      <c r="J5" s="9">
        <v>41606</v>
      </c>
      <c r="K5" s="10">
        <v>0.47152777777777777</v>
      </c>
      <c r="L5" s="6">
        <v>92</v>
      </c>
      <c r="M5" s="6">
        <v>0</v>
      </c>
      <c r="N5" s="6">
        <v>732000</v>
      </c>
      <c r="O5" s="13">
        <v>732000</v>
      </c>
    </row>
    <row r="6" spans="1:15" ht="15">
      <c r="A6" s="6" t="s">
        <v>178</v>
      </c>
      <c r="B6" s="6" t="s">
        <v>179</v>
      </c>
      <c r="C6" s="6" t="s">
        <v>180</v>
      </c>
      <c r="D6" s="6" t="s">
        <v>25</v>
      </c>
      <c r="E6" s="6" t="s">
        <v>14</v>
      </c>
      <c r="F6" s="6" t="s">
        <v>181</v>
      </c>
      <c r="G6" s="7">
        <v>427916</v>
      </c>
      <c r="H6" s="7">
        <v>213958</v>
      </c>
      <c r="I6" s="8">
        <v>0.5</v>
      </c>
      <c r="J6" s="9" t="s">
        <v>401</v>
      </c>
      <c r="K6" s="10">
        <v>0.7076388888888889</v>
      </c>
      <c r="L6" s="6">
        <v>92</v>
      </c>
      <c r="M6" s="6">
        <v>0</v>
      </c>
      <c r="N6" s="6">
        <v>213900</v>
      </c>
      <c r="O6" s="13">
        <v>213900</v>
      </c>
    </row>
    <row r="7" spans="1:15" ht="20.25" customHeight="1">
      <c r="A7" s="6" t="s">
        <v>199</v>
      </c>
      <c r="B7" s="6" t="s">
        <v>200</v>
      </c>
      <c r="C7" s="6" t="s">
        <v>201</v>
      </c>
      <c r="D7" s="6" t="s">
        <v>13</v>
      </c>
      <c r="E7" s="6" t="s">
        <v>14</v>
      </c>
      <c r="F7" s="6" t="s">
        <v>202</v>
      </c>
      <c r="G7" s="7">
        <v>1158270</v>
      </c>
      <c r="H7" s="7">
        <v>579135</v>
      </c>
      <c r="I7" s="8">
        <v>0.5</v>
      </c>
      <c r="J7" s="9" t="s">
        <v>402</v>
      </c>
      <c r="K7" s="10">
        <v>0.7069444444444444</v>
      </c>
      <c r="L7" s="6">
        <v>92</v>
      </c>
      <c r="M7" s="6">
        <v>579000</v>
      </c>
      <c r="N7" s="6">
        <v>0</v>
      </c>
      <c r="O7" s="13">
        <v>579000</v>
      </c>
    </row>
    <row r="8" spans="1:15" ht="15">
      <c r="A8" s="6" t="s">
        <v>241</v>
      </c>
      <c r="B8" s="6" t="s">
        <v>242</v>
      </c>
      <c r="C8" s="6" t="s">
        <v>243</v>
      </c>
      <c r="D8" s="6" t="s">
        <v>113</v>
      </c>
      <c r="E8" s="6" t="s">
        <v>20</v>
      </c>
      <c r="F8" s="6" t="s">
        <v>244</v>
      </c>
      <c r="G8" s="7">
        <v>2000000</v>
      </c>
      <c r="H8" s="7">
        <v>800000</v>
      </c>
      <c r="I8" s="8">
        <v>0.4</v>
      </c>
      <c r="J8" s="9">
        <v>41617</v>
      </c>
      <c r="K8" s="10">
        <v>0.7180555555555556</v>
      </c>
      <c r="L8" s="6">
        <v>92</v>
      </c>
      <c r="M8" s="6">
        <v>800000</v>
      </c>
      <c r="N8" s="6">
        <v>0</v>
      </c>
      <c r="O8" s="13">
        <v>800000</v>
      </c>
    </row>
    <row r="9" spans="1:15" ht="15">
      <c r="A9" s="6" t="s">
        <v>330</v>
      </c>
      <c r="B9" s="6" t="s">
        <v>331</v>
      </c>
      <c r="C9" s="6" t="s">
        <v>332</v>
      </c>
      <c r="D9" s="6" t="s">
        <v>25</v>
      </c>
      <c r="E9" s="6" t="s">
        <v>14</v>
      </c>
      <c r="F9" s="6" t="s">
        <v>333</v>
      </c>
      <c r="G9" s="7">
        <v>416439</v>
      </c>
      <c r="H9" s="7">
        <v>208219</v>
      </c>
      <c r="I9" s="8">
        <v>0.5</v>
      </c>
      <c r="J9" s="9">
        <v>41620</v>
      </c>
      <c r="K9" s="10">
        <v>0.4840277777777778</v>
      </c>
      <c r="L9" s="6">
        <v>92</v>
      </c>
      <c r="M9" s="6">
        <v>0</v>
      </c>
      <c r="N9" s="6">
        <v>208200</v>
      </c>
      <c r="O9" s="13">
        <v>208200</v>
      </c>
    </row>
    <row r="10" spans="1:15" ht="30">
      <c r="A10" s="6" t="s">
        <v>371</v>
      </c>
      <c r="B10" s="25" t="s">
        <v>372</v>
      </c>
      <c r="C10" s="6" t="s">
        <v>373</v>
      </c>
      <c r="D10" s="6" t="s">
        <v>38</v>
      </c>
      <c r="E10" s="6" t="s">
        <v>159</v>
      </c>
      <c r="F10" s="6" t="s">
        <v>374</v>
      </c>
      <c r="G10" s="7">
        <v>600806</v>
      </c>
      <c r="H10" s="7">
        <v>300403</v>
      </c>
      <c r="I10" s="8">
        <v>0.5</v>
      </c>
      <c r="J10" s="9">
        <v>41621</v>
      </c>
      <c r="K10" s="10">
        <v>0.34652777777777777</v>
      </c>
      <c r="L10" s="6">
        <v>92</v>
      </c>
      <c r="M10" s="6">
        <v>0</v>
      </c>
      <c r="N10" s="6">
        <v>300400</v>
      </c>
      <c r="O10" s="13">
        <v>300400</v>
      </c>
    </row>
    <row r="11" spans="1:15" ht="15">
      <c r="A11" s="6" t="s">
        <v>375</v>
      </c>
      <c r="B11" s="6" t="s">
        <v>376</v>
      </c>
      <c r="C11" s="6" t="s">
        <v>377</v>
      </c>
      <c r="D11" s="6" t="s">
        <v>25</v>
      </c>
      <c r="E11" s="6" t="s">
        <v>45</v>
      </c>
      <c r="F11" s="6" t="s">
        <v>378</v>
      </c>
      <c r="G11" s="7">
        <v>1300000</v>
      </c>
      <c r="H11" s="7">
        <v>650000</v>
      </c>
      <c r="I11" s="8">
        <v>0.5</v>
      </c>
      <c r="J11" s="9">
        <v>41621</v>
      </c>
      <c r="K11" s="10">
        <v>0.3680555555555556</v>
      </c>
      <c r="L11" s="6">
        <v>92</v>
      </c>
      <c r="M11" s="6">
        <v>0</v>
      </c>
      <c r="N11" s="6">
        <v>650000</v>
      </c>
      <c r="O11" s="13">
        <v>650000</v>
      </c>
    </row>
    <row r="12" spans="1:15" ht="15">
      <c r="A12" s="6" t="s">
        <v>379</v>
      </c>
      <c r="B12" s="6" t="s">
        <v>380</v>
      </c>
      <c r="C12" s="6" t="s">
        <v>381</v>
      </c>
      <c r="D12" s="6" t="s">
        <v>13</v>
      </c>
      <c r="E12" s="6" t="s">
        <v>20</v>
      </c>
      <c r="F12" s="6" t="s">
        <v>382</v>
      </c>
      <c r="G12" s="7">
        <v>1031792</v>
      </c>
      <c r="H12" s="7">
        <v>515896</v>
      </c>
      <c r="I12" s="8">
        <v>0.5</v>
      </c>
      <c r="J12" s="9">
        <v>41621</v>
      </c>
      <c r="K12" s="10">
        <v>0.40972222222222227</v>
      </c>
      <c r="L12" s="6">
        <v>92</v>
      </c>
      <c r="M12" s="6">
        <v>515800</v>
      </c>
      <c r="N12" s="6">
        <v>0</v>
      </c>
      <c r="O12" s="13">
        <v>515800</v>
      </c>
    </row>
    <row r="13" spans="1:19" ht="15.75" customHeight="1">
      <c r="A13" s="6" t="s">
        <v>89</v>
      </c>
      <c r="B13" s="6" t="s">
        <v>90</v>
      </c>
      <c r="C13" s="6" t="s">
        <v>91</v>
      </c>
      <c r="D13" s="6" t="s">
        <v>25</v>
      </c>
      <c r="E13" s="6" t="s">
        <v>14</v>
      </c>
      <c r="F13" s="6" t="s">
        <v>92</v>
      </c>
      <c r="G13" s="7">
        <v>530600</v>
      </c>
      <c r="H13" s="7">
        <v>265300</v>
      </c>
      <c r="I13" s="8">
        <v>0.5</v>
      </c>
      <c r="J13" s="9">
        <v>41598</v>
      </c>
      <c r="K13" s="10">
        <v>0.45694444444444443</v>
      </c>
      <c r="L13" s="6">
        <v>88</v>
      </c>
      <c r="M13" s="6">
        <v>183300</v>
      </c>
      <c r="N13" s="6">
        <v>82000</v>
      </c>
      <c r="O13" s="13">
        <v>265300</v>
      </c>
      <c r="P13" s="3"/>
      <c r="Q13" s="3"/>
      <c r="R13" s="3"/>
      <c r="S13" s="3"/>
    </row>
    <row r="14" spans="1:15" ht="15">
      <c r="A14" s="6" t="s">
        <v>152</v>
      </c>
      <c r="B14" s="6" t="s">
        <v>153</v>
      </c>
      <c r="C14" s="6" t="s">
        <v>154</v>
      </c>
      <c r="D14" s="6" t="s">
        <v>38</v>
      </c>
      <c r="E14" s="6" t="s">
        <v>45</v>
      </c>
      <c r="F14" s="6" t="s">
        <v>155</v>
      </c>
      <c r="G14" s="7">
        <v>343353</v>
      </c>
      <c r="H14" s="7">
        <v>160000</v>
      </c>
      <c r="I14" s="8">
        <v>0.47</v>
      </c>
      <c r="J14" s="9">
        <v>41607</v>
      </c>
      <c r="K14" s="10">
        <v>0.43263888888888885</v>
      </c>
      <c r="L14" s="6">
        <v>88</v>
      </c>
      <c r="M14" s="6">
        <v>160000</v>
      </c>
      <c r="N14" s="6">
        <v>0</v>
      </c>
      <c r="O14" s="13">
        <v>160000</v>
      </c>
    </row>
    <row r="15" spans="1:15" ht="15">
      <c r="A15" s="6" t="s">
        <v>170</v>
      </c>
      <c r="B15" s="6" t="s">
        <v>171</v>
      </c>
      <c r="C15" s="6" t="s">
        <v>172</v>
      </c>
      <c r="D15" s="6" t="s">
        <v>25</v>
      </c>
      <c r="E15" s="6" t="s">
        <v>20</v>
      </c>
      <c r="F15" s="6" t="s">
        <v>173</v>
      </c>
      <c r="G15" s="7">
        <v>350000</v>
      </c>
      <c r="H15" s="7">
        <v>175000</v>
      </c>
      <c r="I15" s="8">
        <v>0.5</v>
      </c>
      <c r="J15" s="9">
        <v>41610</v>
      </c>
      <c r="K15" s="10">
        <v>0.7541666666666668</v>
      </c>
      <c r="L15" s="6">
        <v>88</v>
      </c>
      <c r="M15" s="6">
        <v>0</v>
      </c>
      <c r="N15" s="6">
        <v>175000</v>
      </c>
      <c r="O15" s="13">
        <v>175000</v>
      </c>
    </row>
    <row r="16" spans="1:15" ht="15" customHeight="1">
      <c r="A16" s="6" t="s">
        <v>304</v>
      </c>
      <c r="B16" s="6" t="s">
        <v>305</v>
      </c>
      <c r="C16" s="6" t="s">
        <v>306</v>
      </c>
      <c r="D16" s="6" t="s">
        <v>25</v>
      </c>
      <c r="E16" s="6" t="s">
        <v>14</v>
      </c>
      <c r="F16" s="6" t="s">
        <v>307</v>
      </c>
      <c r="G16" s="7">
        <v>1930725</v>
      </c>
      <c r="H16" s="7">
        <v>800000</v>
      </c>
      <c r="I16" s="8">
        <v>0.41</v>
      </c>
      <c r="J16" s="9">
        <v>41619</v>
      </c>
      <c r="K16" s="10">
        <v>0.6444444444444445</v>
      </c>
      <c r="L16" s="6">
        <v>88</v>
      </c>
      <c r="M16" s="6">
        <v>800000</v>
      </c>
      <c r="N16" s="6">
        <v>0</v>
      </c>
      <c r="O16" s="13">
        <v>800000</v>
      </c>
    </row>
    <row r="17" spans="1:15" ht="15">
      <c r="A17" s="6" t="s">
        <v>10</v>
      </c>
      <c r="B17" s="6" t="s">
        <v>11</v>
      </c>
      <c r="C17" s="6" t="s">
        <v>12</v>
      </c>
      <c r="D17" s="6" t="s">
        <v>13</v>
      </c>
      <c r="E17" s="6" t="s">
        <v>14</v>
      </c>
      <c r="F17" s="6" t="s">
        <v>15</v>
      </c>
      <c r="G17" s="7">
        <v>992000</v>
      </c>
      <c r="H17" s="7">
        <v>496000</v>
      </c>
      <c r="I17" s="8">
        <v>0.5</v>
      </c>
      <c r="J17" s="9">
        <v>41589</v>
      </c>
      <c r="K17" s="10">
        <v>0.08611111111111112</v>
      </c>
      <c r="L17" s="6">
        <v>85</v>
      </c>
      <c r="M17" s="6">
        <v>496000</v>
      </c>
      <c r="N17" s="6">
        <v>0</v>
      </c>
      <c r="O17" s="13">
        <v>496000</v>
      </c>
    </row>
    <row r="18" spans="1:15" ht="15">
      <c r="A18" s="6" t="s">
        <v>16</v>
      </c>
      <c r="B18" s="6" t="s">
        <v>17</v>
      </c>
      <c r="C18" s="6" t="s">
        <v>18</v>
      </c>
      <c r="D18" s="6" t="s">
        <v>19</v>
      </c>
      <c r="E18" s="6" t="s">
        <v>20</v>
      </c>
      <c r="F18" s="6" t="s">
        <v>21</v>
      </c>
      <c r="G18" s="7">
        <v>722915</v>
      </c>
      <c r="H18" s="7">
        <v>360000</v>
      </c>
      <c r="I18" s="8">
        <v>0.5</v>
      </c>
      <c r="J18" s="9">
        <v>41589</v>
      </c>
      <c r="K18" s="10">
        <v>0.09097222222222222</v>
      </c>
      <c r="L18" s="6">
        <v>85</v>
      </c>
      <c r="M18" s="6">
        <v>0</v>
      </c>
      <c r="N18" s="6">
        <v>360000</v>
      </c>
      <c r="O18" s="13">
        <v>360000</v>
      </c>
    </row>
    <row r="19" spans="1:15" ht="15">
      <c r="A19" s="6" t="s">
        <v>22</v>
      </c>
      <c r="B19" s="6" t="s">
        <v>23</v>
      </c>
      <c r="C19" s="6" t="s">
        <v>24</v>
      </c>
      <c r="D19" s="6" t="s">
        <v>25</v>
      </c>
      <c r="E19" s="6" t="s">
        <v>14</v>
      </c>
      <c r="F19" s="6" t="s">
        <v>26</v>
      </c>
      <c r="G19" s="7">
        <v>4647491</v>
      </c>
      <c r="H19" s="7">
        <v>800000</v>
      </c>
      <c r="I19" s="8">
        <v>0.17</v>
      </c>
      <c r="J19" s="9">
        <v>41589</v>
      </c>
      <c r="K19" s="10">
        <v>0.20555555555555557</v>
      </c>
      <c r="L19" s="6">
        <v>85</v>
      </c>
      <c r="M19" s="6">
        <v>800000</v>
      </c>
      <c r="N19" s="6">
        <v>0</v>
      </c>
      <c r="O19" s="13">
        <v>800000</v>
      </c>
    </row>
    <row r="20" spans="1:15" ht="21.75" customHeight="1">
      <c r="A20" s="15" t="s">
        <v>405</v>
      </c>
      <c r="B20" s="6"/>
      <c r="C20" s="6"/>
      <c r="D20" s="6"/>
      <c r="E20" s="6"/>
      <c r="F20" s="6"/>
      <c r="G20" s="14">
        <f>SUM(G3:G19)</f>
        <v>20961480</v>
      </c>
      <c r="H20" s="14">
        <f>SUM(H3:H19)</f>
        <v>8116010</v>
      </c>
      <c r="I20" s="8"/>
      <c r="J20" s="9"/>
      <c r="K20" s="10"/>
      <c r="L20" s="6"/>
      <c r="M20" s="19">
        <f>SUM(M3:M19)</f>
        <v>5394100</v>
      </c>
      <c r="N20" s="19">
        <f>SUM(N5:N19)</f>
        <v>2721500</v>
      </c>
      <c r="O20" s="14">
        <f>SUM(O3:O19)</f>
        <v>8115600</v>
      </c>
    </row>
    <row r="21" spans="1:15" ht="15">
      <c r="A21" s="6" t="s">
        <v>35</v>
      </c>
      <c r="B21" s="6" t="s">
        <v>36</v>
      </c>
      <c r="C21" s="6" t="s">
        <v>37</v>
      </c>
      <c r="D21" s="6" t="s">
        <v>38</v>
      </c>
      <c r="E21" s="6" t="s">
        <v>39</v>
      </c>
      <c r="F21" s="6" t="s">
        <v>40</v>
      </c>
      <c r="G21" s="7">
        <v>833444</v>
      </c>
      <c r="H21" s="7">
        <v>410000</v>
      </c>
      <c r="I21" s="8">
        <v>0.49</v>
      </c>
      <c r="J21" s="9"/>
      <c r="K21" s="10"/>
      <c r="L21" s="6">
        <v>85</v>
      </c>
      <c r="M21" s="6"/>
      <c r="N21" s="6"/>
      <c r="O21" s="7">
        <v>0</v>
      </c>
    </row>
    <row r="22" spans="1:15" ht="15">
      <c r="A22" s="6" t="s">
        <v>41</v>
      </c>
      <c r="B22" s="6" t="s">
        <v>42</v>
      </c>
      <c r="C22" s="6" t="s">
        <v>43</v>
      </c>
      <c r="D22" s="6" t="s">
        <v>44</v>
      </c>
      <c r="E22" s="6" t="s">
        <v>45</v>
      </c>
      <c r="F22" s="6" t="s">
        <v>46</v>
      </c>
      <c r="G22" s="7">
        <v>600000</v>
      </c>
      <c r="H22" s="7">
        <v>300000</v>
      </c>
      <c r="I22" s="8">
        <v>0.5</v>
      </c>
      <c r="J22" s="9"/>
      <c r="K22" s="10"/>
      <c r="L22" s="6">
        <v>85</v>
      </c>
      <c r="M22" s="6"/>
      <c r="N22" s="6"/>
      <c r="O22" s="7">
        <v>0</v>
      </c>
    </row>
    <row r="23" spans="1:15" ht="15">
      <c r="A23" s="6" t="s">
        <v>47</v>
      </c>
      <c r="B23" s="6" t="s">
        <v>48</v>
      </c>
      <c r="C23" s="6" t="s">
        <v>49</v>
      </c>
      <c r="D23" s="6" t="s">
        <v>38</v>
      </c>
      <c r="E23" s="6" t="s">
        <v>45</v>
      </c>
      <c r="F23" s="6" t="s">
        <v>50</v>
      </c>
      <c r="G23" s="7">
        <v>1710697</v>
      </c>
      <c r="H23" s="7">
        <v>800000</v>
      </c>
      <c r="I23" s="8">
        <v>0.47</v>
      </c>
      <c r="J23" s="9"/>
      <c r="K23" s="10"/>
      <c r="L23" s="6">
        <v>85</v>
      </c>
      <c r="M23" s="6"/>
      <c r="N23" s="6"/>
      <c r="O23" s="7">
        <v>0</v>
      </c>
    </row>
    <row r="24" spans="1:15" ht="15">
      <c r="A24" s="6" t="s">
        <v>51</v>
      </c>
      <c r="B24" s="6" t="s">
        <v>52</v>
      </c>
      <c r="C24" s="6" t="s">
        <v>53</v>
      </c>
      <c r="D24" s="6" t="s">
        <v>25</v>
      </c>
      <c r="E24" s="6" t="s">
        <v>20</v>
      </c>
      <c r="F24" s="6" t="s">
        <v>54</v>
      </c>
      <c r="G24" s="7">
        <v>312180</v>
      </c>
      <c r="H24" s="7">
        <v>140000</v>
      </c>
      <c r="I24" s="8">
        <v>0.45</v>
      </c>
      <c r="J24" s="9"/>
      <c r="K24" s="10"/>
      <c r="L24" s="6">
        <v>85</v>
      </c>
      <c r="M24" s="6"/>
      <c r="N24" s="6"/>
      <c r="O24" s="7">
        <v>0</v>
      </c>
    </row>
    <row r="25" spans="1:15" ht="15">
      <c r="A25" s="6" t="s">
        <v>64</v>
      </c>
      <c r="B25" s="6" t="s">
        <v>65</v>
      </c>
      <c r="C25" s="6" t="s">
        <v>66</v>
      </c>
      <c r="D25" s="6" t="s">
        <v>19</v>
      </c>
      <c r="E25" s="6" t="s">
        <v>20</v>
      </c>
      <c r="F25" s="6" t="s">
        <v>67</v>
      </c>
      <c r="G25" s="7">
        <v>2003750</v>
      </c>
      <c r="H25" s="7">
        <v>800000</v>
      </c>
      <c r="I25" s="8">
        <v>0.4</v>
      </c>
      <c r="J25" s="9"/>
      <c r="K25" s="10"/>
      <c r="L25" s="6">
        <v>85</v>
      </c>
      <c r="M25" s="6"/>
      <c r="N25" s="6"/>
      <c r="O25" s="7">
        <v>0</v>
      </c>
    </row>
    <row r="26" spans="1:15" ht="15">
      <c r="A26" s="6" t="s">
        <v>77</v>
      </c>
      <c r="B26" s="6" t="s">
        <v>78</v>
      </c>
      <c r="C26" s="6" t="s">
        <v>79</v>
      </c>
      <c r="D26" s="6" t="s">
        <v>25</v>
      </c>
      <c r="E26" s="6" t="s">
        <v>14</v>
      </c>
      <c r="F26" s="6" t="s">
        <v>80</v>
      </c>
      <c r="G26" s="7">
        <v>477634</v>
      </c>
      <c r="H26" s="7">
        <v>238817</v>
      </c>
      <c r="I26" s="8">
        <v>0.5</v>
      </c>
      <c r="J26" s="9"/>
      <c r="K26" s="10"/>
      <c r="L26" s="6">
        <v>85</v>
      </c>
      <c r="M26" s="6"/>
      <c r="N26" s="6"/>
      <c r="O26" s="7">
        <v>0</v>
      </c>
    </row>
    <row r="27" spans="1:15" ht="15">
      <c r="A27" s="6" t="s">
        <v>81</v>
      </c>
      <c r="B27" s="6" t="s">
        <v>82</v>
      </c>
      <c r="C27" s="6" t="s">
        <v>83</v>
      </c>
      <c r="D27" s="6" t="s">
        <v>25</v>
      </c>
      <c r="E27" s="6" t="s">
        <v>14</v>
      </c>
      <c r="F27" s="6" t="s">
        <v>84</v>
      </c>
      <c r="G27" s="7">
        <v>1173535</v>
      </c>
      <c r="H27" s="7">
        <v>586000</v>
      </c>
      <c r="I27" s="8">
        <v>0.5</v>
      </c>
      <c r="J27" s="9"/>
      <c r="K27" s="10"/>
      <c r="L27" s="6">
        <v>85</v>
      </c>
      <c r="M27" s="6"/>
      <c r="N27" s="6"/>
      <c r="O27" s="7">
        <v>0</v>
      </c>
    </row>
    <row r="28" spans="1:15" ht="15">
      <c r="A28" s="6" t="s">
        <v>85</v>
      </c>
      <c r="B28" s="6" t="s">
        <v>86</v>
      </c>
      <c r="C28" s="6" t="s">
        <v>87</v>
      </c>
      <c r="D28" s="6" t="s">
        <v>25</v>
      </c>
      <c r="E28" s="6" t="s">
        <v>14</v>
      </c>
      <c r="F28" s="6" t="s">
        <v>88</v>
      </c>
      <c r="G28" s="7">
        <v>1076165</v>
      </c>
      <c r="H28" s="7">
        <v>500000</v>
      </c>
      <c r="I28" s="8">
        <v>0.46</v>
      </c>
      <c r="J28" s="9"/>
      <c r="K28" s="10"/>
      <c r="L28" s="6">
        <v>85</v>
      </c>
      <c r="M28" s="6"/>
      <c r="N28" s="6"/>
      <c r="O28" s="7">
        <v>0</v>
      </c>
    </row>
    <row r="29" spans="1:15" ht="15">
      <c r="A29" s="6" t="s">
        <v>93</v>
      </c>
      <c r="B29" s="6" t="s">
        <v>94</v>
      </c>
      <c r="C29" s="6" t="s">
        <v>95</v>
      </c>
      <c r="D29" s="6" t="s">
        <v>75</v>
      </c>
      <c r="E29" s="6" t="s">
        <v>14</v>
      </c>
      <c r="F29" s="6" t="s">
        <v>96</v>
      </c>
      <c r="G29" s="7">
        <v>889520</v>
      </c>
      <c r="H29" s="7">
        <v>400000</v>
      </c>
      <c r="I29" s="8">
        <v>0.45</v>
      </c>
      <c r="J29" s="9"/>
      <c r="K29" s="10"/>
      <c r="L29" s="6">
        <v>85</v>
      </c>
      <c r="M29" s="6"/>
      <c r="N29" s="6"/>
      <c r="O29" s="7">
        <v>0</v>
      </c>
    </row>
    <row r="30" spans="1:15" ht="15">
      <c r="A30" s="6" t="s">
        <v>97</v>
      </c>
      <c r="B30" s="6" t="s">
        <v>98</v>
      </c>
      <c r="C30" s="6" t="s">
        <v>99</v>
      </c>
      <c r="D30" s="6" t="s">
        <v>25</v>
      </c>
      <c r="E30" s="6" t="s">
        <v>14</v>
      </c>
      <c r="F30" s="6" t="s">
        <v>100</v>
      </c>
      <c r="G30" s="7">
        <v>1843114</v>
      </c>
      <c r="H30" s="7">
        <v>800000</v>
      </c>
      <c r="I30" s="8">
        <v>0.43</v>
      </c>
      <c r="J30" s="9"/>
      <c r="K30" s="10"/>
      <c r="L30" s="6">
        <v>85</v>
      </c>
      <c r="M30" s="6"/>
      <c r="N30" s="6"/>
      <c r="O30" s="7">
        <v>0</v>
      </c>
    </row>
    <row r="31" spans="1:15" ht="15">
      <c r="A31" s="6" t="s">
        <v>101</v>
      </c>
      <c r="B31" s="6" t="s">
        <v>102</v>
      </c>
      <c r="C31" s="6" t="s">
        <v>103</v>
      </c>
      <c r="D31" s="6" t="s">
        <v>25</v>
      </c>
      <c r="E31" s="6" t="s">
        <v>104</v>
      </c>
      <c r="F31" s="6" t="s">
        <v>105</v>
      </c>
      <c r="G31" s="7">
        <v>325729</v>
      </c>
      <c r="H31" s="7">
        <v>155500</v>
      </c>
      <c r="I31" s="8">
        <v>0.48</v>
      </c>
      <c r="J31" s="9"/>
      <c r="K31" s="10"/>
      <c r="L31" s="6">
        <v>85</v>
      </c>
      <c r="M31" s="6"/>
      <c r="N31" s="6"/>
      <c r="O31" s="7">
        <v>0</v>
      </c>
    </row>
    <row r="32" spans="1:15" ht="15">
      <c r="A32" s="6" t="s">
        <v>110</v>
      </c>
      <c r="B32" s="6" t="s">
        <v>111</v>
      </c>
      <c r="C32" s="6" t="s">
        <v>112</v>
      </c>
      <c r="D32" s="6" t="s">
        <v>113</v>
      </c>
      <c r="E32" s="6" t="s">
        <v>14</v>
      </c>
      <c r="F32" s="6" t="s">
        <v>114</v>
      </c>
      <c r="G32" s="7">
        <v>1653145</v>
      </c>
      <c r="H32" s="7">
        <v>750000</v>
      </c>
      <c r="I32" s="8">
        <v>0.45</v>
      </c>
      <c r="J32" s="9"/>
      <c r="K32" s="10"/>
      <c r="L32" s="6">
        <v>85</v>
      </c>
      <c r="M32" s="6"/>
      <c r="N32" s="6"/>
      <c r="O32" s="7">
        <v>0</v>
      </c>
    </row>
    <row r="33" spans="1:15" ht="15">
      <c r="A33" s="6" t="s">
        <v>127</v>
      </c>
      <c r="B33" s="6" t="s">
        <v>128</v>
      </c>
      <c r="C33" s="6" t="s">
        <v>129</v>
      </c>
      <c r="D33" s="6" t="s">
        <v>25</v>
      </c>
      <c r="E33" s="6" t="s">
        <v>45</v>
      </c>
      <c r="F33" s="6" t="s">
        <v>130</v>
      </c>
      <c r="G33" s="7">
        <v>1124787</v>
      </c>
      <c r="H33" s="7">
        <v>560000</v>
      </c>
      <c r="I33" s="8">
        <v>0.5</v>
      </c>
      <c r="J33" s="9"/>
      <c r="K33" s="10"/>
      <c r="L33" s="6">
        <v>85</v>
      </c>
      <c r="M33" s="6"/>
      <c r="N33" s="6"/>
      <c r="O33" s="7">
        <v>0</v>
      </c>
    </row>
    <row r="34" spans="1:15" ht="15">
      <c r="A34" s="6" t="s">
        <v>166</v>
      </c>
      <c r="B34" s="6" t="s">
        <v>167</v>
      </c>
      <c r="C34" s="6" t="s">
        <v>168</v>
      </c>
      <c r="D34" s="6" t="s">
        <v>25</v>
      </c>
      <c r="E34" s="6" t="s">
        <v>45</v>
      </c>
      <c r="F34" s="6" t="s">
        <v>169</v>
      </c>
      <c r="G34" s="7">
        <v>2538119</v>
      </c>
      <c r="H34" s="7">
        <v>800000</v>
      </c>
      <c r="I34" s="8">
        <v>0.32</v>
      </c>
      <c r="J34" s="9"/>
      <c r="K34" s="10"/>
      <c r="L34" s="6">
        <v>85</v>
      </c>
      <c r="M34" s="6"/>
      <c r="N34" s="6"/>
      <c r="O34" s="7">
        <v>0</v>
      </c>
    </row>
    <row r="35" spans="1:15" ht="15">
      <c r="A35" s="6" t="s">
        <v>174</v>
      </c>
      <c r="B35" s="6" t="s">
        <v>175</v>
      </c>
      <c r="C35" s="6" t="s">
        <v>176</v>
      </c>
      <c r="D35" s="6" t="s">
        <v>25</v>
      </c>
      <c r="E35" s="6" t="s">
        <v>14</v>
      </c>
      <c r="F35" s="6" t="s">
        <v>177</v>
      </c>
      <c r="G35" s="7">
        <v>420875</v>
      </c>
      <c r="H35" s="7">
        <v>210000</v>
      </c>
      <c r="I35" s="8">
        <v>0.5</v>
      </c>
      <c r="J35" s="9"/>
      <c r="K35" s="10"/>
      <c r="L35" s="6">
        <v>85</v>
      </c>
      <c r="M35" s="6"/>
      <c r="N35" s="6"/>
      <c r="O35" s="7">
        <v>0</v>
      </c>
    </row>
    <row r="36" spans="1:15" ht="15" customHeight="1">
      <c r="A36" s="6" t="s">
        <v>182</v>
      </c>
      <c r="B36" s="6" t="s">
        <v>183</v>
      </c>
      <c r="C36" s="6" t="s">
        <v>184</v>
      </c>
      <c r="D36" s="6" t="s">
        <v>25</v>
      </c>
      <c r="E36" s="6" t="s">
        <v>14</v>
      </c>
      <c r="F36" s="6" t="s">
        <v>185</v>
      </c>
      <c r="G36" s="7">
        <v>1500000</v>
      </c>
      <c r="H36" s="7">
        <v>750000</v>
      </c>
      <c r="I36" s="8">
        <v>0.5</v>
      </c>
      <c r="J36" s="9"/>
      <c r="K36" s="10"/>
      <c r="L36" s="6">
        <v>85</v>
      </c>
      <c r="M36" s="6"/>
      <c r="N36" s="6"/>
      <c r="O36" s="7">
        <v>0</v>
      </c>
    </row>
    <row r="37" spans="1:15" ht="15">
      <c r="A37" s="6" t="s">
        <v>194</v>
      </c>
      <c r="B37" s="6" t="s">
        <v>195</v>
      </c>
      <c r="C37" s="6" t="s">
        <v>196</v>
      </c>
      <c r="D37" s="6" t="s">
        <v>75</v>
      </c>
      <c r="E37" s="6" t="s">
        <v>197</v>
      </c>
      <c r="F37" s="6" t="s">
        <v>198</v>
      </c>
      <c r="G37" s="7">
        <v>879774</v>
      </c>
      <c r="H37" s="7">
        <v>430000</v>
      </c>
      <c r="I37" s="8">
        <v>0.49</v>
      </c>
      <c r="J37" s="9"/>
      <c r="K37" s="10"/>
      <c r="L37" s="6">
        <v>85</v>
      </c>
      <c r="M37" s="6"/>
      <c r="N37" s="6"/>
      <c r="O37" s="7">
        <v>0</v>
      </c>
    </row>
    <row r="38" spans="1:15" ht="15">
      <c r="A38" s="6" t="s">
        <v>203</v>
      </c>
      <c r="B38" s="6" t="s">
        <v>204</v>
      </c>
      <c r="C38" s="6" t="s">
        <v>205</v>
      </c>
      <c r="D38" s="6" t="s">
        <v>25</v>
      </c>
      <c r="E38" s="6" t="s">
        <v>45</v>
      </c>
      <c r="F38" s="6" t="s">
        <v>206</v>
      </c>
      <c r="G38" s="7">
        <v>2025037</v>
      </c>
      <c r="H38" s="7">
        <v>800000</v>
      </c>
      <c r="I38" s="8">
        <v>0.4</v>
      </c>
      <c r="J38" s="9"/>
      <c r="K38" s="10"/>
      <c r="L38" s="6">
        <v>85</v>
      </c>
      <c r="M38" s="6"/>
      <c r="N38" s="6"/>
      <c r="O38" s="7">
        <v>0</v>
      </c>
    </row>
    <row r="39" spans="1:15" ht="15">
      <c r="A39" s="6" t="s">
        <v>224</v>
      </c>
      <c r="B39" s="6" t="s">
        <v>225</v>
      </c>
      <c r="C39" s="6" t="s">
        <v>226</v>
      </c>
      <c r="D39" s="6" t="s">
        <v>25</v>
      </c>
      <c r="E39" s="6" t="s">
        <v>14</v>
      </c>
      <c r="F39" s="6" t="s">
        <v>227</v>
      </c>
      <c r="G39" s="7">
        <v>1532334</v>
      </c>
      <c r="H39" s="7">
        <v>765000</v>
      </c>
      <c r="I39" s="8">
        <v>0.5</v>
      </c>
      <c r="J39" s="9"/>
      <c r="K39" s="10"/>
      <c r="L39" s="6">
        <v>85</v>
      </c>
      <c r="M39" s="6"/>
      <c r="N39" s="6"/>
      <c r="O39" s="7">
        <v>0</v>
      </c>
    </row>
    <row r="40" spans="1:15" ht="15">
      <c r="A40" s="6" t="s">
        <v>245</v>
      </c>
      <c r="B40" s="6" t="s">
        <v>246</v>
      </c>
      <c r="C40" s="6" t="s">
        <v>247</v>
      </c>
      <c r="D40" s="6" t="s">
        <v>25</v>
      </c>
      <c r="E40" s="6" t="s">
        <v>14</v>
      </c>
      <c r="F40" s="6" t="s">
        <v>248</v>
      </c>
      <c r="G40" s="7">
        <v>1594830</v>
      </c>
      <c r="H40" s="7">
        <v>797415</v>
      </c>
      <c r="I40" s="8">
        <v>0.5</v>
      </c>
      <c r="J40" s="9"/>
      <c r="K40" s="10"/>
      <c r="L40" s="6">
        <v>85</v>
      </c>
      <c r="M40" s="6"/>
      <c r="N40" s="6"/>
      <c r="O40" s="7">
        <v>0</v>
      </c>
    </row>
    <row r="41" spans="1:15" ht="15">
      <c r="A41" s="6" t="s">
        <v>261</v>
      </c>
      <c r="B41" s="38" t="s">
        <v>262</v>
      </c>
      <c r="C41" s="38" t="s">
        <v>263</v>
      </c>
      <c r="D41" s="6" t="s">
        <v>25</v>
      </c>
      <c r="E41" s="6" t="s">
        <v>14</v>
      </c>
      <c r="F41" s="38" t="s">
        <v>264</v>
      </c>
      <c r="G41" s="7">
        <v>137222</v>
      </c>
      <c r="H41" s="7">
        <v>68611</v>
      </c>
      <c r="I41" s="8">
        <v>0.5</v>
      </c>
      <c r="J41" s="9"/>
      <c r="K41" s="10"/>
      <c r="L41" s="6">
        <v>85</v>
      </c>
      <c r="M41" s="6"/>
      <c r="N41" s="6"/>
      <c r="O41" s="7">
        <v>0</v>
      </c>
    </row>
    <row r="42" spans="1:15" ht="15">
      <c r="A42" s="6" t="s">
        <v>265</v>
      </c>
      <c r="B42" s="6" t="s">
        <v>266</v>
      </c>
      <c r="C42" s="6" t="s">
        <v>267</v>
      </c>
      <c r="D42" s="6" t="s">
        <v>25</v>
      </c>
      <c r="E42" s="6" t="s">
        <v>45</v>
      </c>
      <c r="F42" s="6" t="s">
        <v>268</v>
      </c>
      <c r="G42" s="7">
        <v>857840</v>
      </c>
      <c r="H42" s="7">
        <v>428920</v>
      </c>
      <c r="I42" s="8">
        <v>0.5</v>
      </c>
      <c r="J42" s="9"/>
      <c r="K42" s="10"/>
      <c r="L42" s="6">
        <v>85</v>
      </c>
      <c r="M42" s="6"/>
      <c r="N42" s="6"/>
      <c r="O42" s="7">
        <v>0</v>
      </c>
    </row>
    <row r="43" spans="1:15" ht="15">
      <c r="A43" s="6" t="s">
        <v>273</v>
      </c>
      <c r="B43" s="6" t="s">
        <v>274</v>
      </c>
      <c r="C43" s="6" t="s">
        <v>275</v>
      </c>
      <c r="D43" s="6" t="s">
        <v>25</v>
      </c>
      <c r="E43" s="6" t="s">
        <v>14</v>
      </c>
      <c r="F43" s="6" t="s">
        <v>276</v>
      </c>
      <c r="G43" s="7">
        <v>1300000</v>
      </c>
      <c r="H43" s="7">
        <v>650000</v>
      </c>
      <c r="I43" s="8">
        <v>0.5</v>
      </c>
      <c r="J43" s="9"/>
      <c r="K43" s="10"/>
      <c r="L43" s="6">
        <v>85</v>
      </c>
      <c r="M43" s="6"/>
      <c r="N43" s="6"/>
      <c r="O43" s="7">
        <v>0</v>
      </c>
    </row>
    <row r="44" spans="1:15" ht="15">
      <c r="A44" s="6" t="s">
        <v>281</v>
      </c>
      <c r="B44" s="6" t="s">
        <v>282</v>
      </c>
      <c r="C44" s="6" t="s">
        <v>283</v>
      </c>
      <c r="D44" s="6" t="s">
        <v>44</v>
      </c>
      <c r="E44" s="6" t="s">
        <v>20</v>
      </c>
      <c r="F44" s="6" t="s">
        <v>284</v>
      </c>
      <c r="G44" s="7">
        <v>450000</v>
      </c>
      <c r="H44" s="7">
        <v>225000</v>
      </c>
      <c r="I44" s="8">
        <v>0.5</v>
      </c>
      <c r="J44" s="9"/>
      <c r="K44" s="10"/>
      <c r="L44" s="6">
        <v>85</v>
      </c>
      <c r="M44" s="6"/>
      <c r="N44" s="6"/>
      <c r="O44" s="7">
        <v>0</v>
      </c>
    </row>
    <row r="45" spans="1:15" ht="15">
      <c r="A45" s="6" t="s">
        <v>316</v>
      </c>
      <c r="B45" s="6" t="s">
        <v>317</v>
      </c>
      <c r="C45" s="6" t="s">
        <v>318</v>
      </c>
      <c r="D45" s="6" t="s">
        <v>319</v>
      </c>
      <c r="E45" s="6" t="s">
        <v>20</v>
      </c>
      <c r="F45" s="6" t="s">
        <v>320</v>
      </c>
      <c r="G45" s="7">
        <v>1391276</v>
      </c>
      <c r="H45" s="7">
        <v>695638</v>
      </c>
      <c r="I45" s="8">
        <v>0.5</v>
      </c>
      <c r="J45" s="9"/>
      <c r="K45" s="10"/>
      <c r="L45" s="6">
        <v>85</v>
      </c>
      <c r="M45" s="6"/>
      <c r="N45" s="6"/>
      <c r="O45" s="7">
        <v>0</v>
      </c>
    </row>
    <row r="46" spans="1:15" ht="15">
      <c r="A46" s="6" t="s">
        <v>321</v>
      </c>
      <c r="B46" s="6" t="s">
        <v>322</v>
      </c>
      <c r="C46" s="6" t="s">
        <v>323</v>
      </c>
      <c r="D46" s="6" t="s">
        <v>25</v>
      </c>
      <c r="E46" s="6" t="s">
        <v>14</v>
      </c>
      <c r="F46" s="6" t="s">
        <v>324</v>
      </c>
      <c r="G46" s="7">
        <v>498571</v>
      </c>
      <c r="H46" s="7">
        <v>249285</v>
      </c>
      <c r="I46" s="8">
        <v>0.5</v>
      </c>
      <c r="J46" s="9"/>
      <c r="K46" s="10"/>
      <c r="L46" s="6">
        <v>85</v>
      </c>
      <c r="M46" s="6"/>
      <c r="N46" s="6"/>
      <c r="O46" s="7">
        <v>0</v>
      </c>
    </row>
    <row r="47" spans="1:15" ht="15">
      <c r="A47" s="6" t="s">
        <v>338</v>
      </c>
      <c r="B47" s="6" t="s">
        <v>339</v>
      </c>
      <c r="C47" s="6" t="s">
        <v>340</v>
      </c>
      <c r="D47" s="6" t="s">
        <v>25</v>
      </c>
      <c r="E47" s="6" t="s">
        <v>14</v>
      </c>
      <c r="F47" s="6" t="s">
        <v>341</v>
      </c>
      <c r="G47" s="7">
        <v>1976534</v>
      </c>
      <c r="H47" s="7">
        <v>800000</v>
      </c>
      <c r="I47" s="8">
        <v>0.4</v>
      </c>
      <c r="J47" s="9"/>
      <c r="K47" s="10"/>
      <c r="L47" s="6">
        <v>85</v>
      </c>
      <c r="M47" s="6"/>
      <c r="N47" s="6"/>
      <c r="O47" s="7">
        <v>0</v>
      </c>
    </row>
    <row r="48" spans="1:15" ht="15">
      <c r="A48" s="6" t="s">
        <v>342</v>
      </c>
      <c r="B48" s="6" t="s">
        <v>343</v>
      </c>
      <c r="C48" s="6" t="s">
        <v>344</v>
      </c>
      <c r="D48" s="6" t="s">
        <v>25</v>
      </c>
      <c r="E48" s="6" t="s">
        <v>14</v>
      </c>
      <c r="F48" s="6" t="s">
        <v>345</v>
      </c>
      <c r="G48" s="7">
        <v>915000</v>
      </c>
      <c r="H48" s="7">
        <v>457500</v>
      </c>
      <c r="I48" s="8">
        <v>0.5</v>
      </c>
      <c r="J48" s="9"/>
      <c r="K48" s="10"/>
      <c r="L48" s="6">
        <v>85</v>
      </c>
      <c r="M48" s="6"/>
      <c r="N48" s="6"/>
      <c r="O48" s="7">
        <v>0</v>
      </c>
    </row>
    <row r="49" spans="1:15" ht="15">
      <c r="A49" s="6" t="s">
        <v>354</v>
      </c>
      <c r="B49" s="6" t="s">
        <v>355</v>
      </c>
      <c r="C49" s="6" t="s">
        <v>356</v>
      </c>
      <c r="D49" s="6" t="s">
        <v>13</v>
      </c>
      <c r="E49" s="6" t="s">
        <v>14</v>
      </c>
      <c r="F49" s="6" t="s">
        <v>357</v>
      </c>
      <c r="G49" s="7">
        <v>192000</v>
      </c>
      <c r="H49" s="7">
        <v>96000</v>
      </c>
      <c r="I49" s="8">
        <v>0.5</v>
      </c>
      <c r="J49" s="9"/>
      <c r="K49" s="10"/>
      <c r="L49" s="6">
        <v>85</v>
      </c>
      <c r="M49" s="6"/>
      <c r="N49" s="6"/>
      <c r="O49" s="7">
        <v>0</v>
      </c>
    </row>
    <row r="50" spans="1:15" ht="15">
      <c r="A50" s="6" t="s">
        <v>31</v>
      </c>
      <c r="B50" s="6" t="s">
        <v>32</v>
      </c>
      <c r="C50" s="6" t="s">
        <v>33</v>
      </c>
      <c r="D50" s="6" t="s">
        <v>25</v>
      </c>
      <c r="E50" s="6" t="s">
        <v>14</v>
      </c>
      <c r="F50" s="6" t="s">
        <v>34</v>
      </c>
      <c r="G50" s="7">
        <v>541030</v>
      </c>
      <c r="H50" s="7">
        <v>270515</v>
      </c>
      <c r="I50" s="8">
        <v>0.5</v>
      </c>
      <c r="J50" s="9"/>
      <c r="K50" s="10"/>
      <c r="L50" s="6">
        <v>82</v>
      </c>
      <c r="M50" s="6"/>
      <c r="N50" s="6"/>
      <c r="O50" s="7">
        <v>0</v>
      </c>
    </row>
    <row r="51" spans="1:15" ht="15">
      <c r="A51" s="6" t="s">
        <v>123</v>
      </c>
      <c r="B51" s="6" t="s">
        <v>124</v>
      </c>
      <c r="C51" s="6" t="s">
        <v>125</v>
      </c>
      <c r="D51" s="6" t="s">
        <v>25</v>
      </c>
      <c r="E51" s="6" t="s">
        <v>20</v>
      </c>
      <c r="F51" s="6" t="s">
        <v>126</v>
      </c>
      <c r="G51" s="7">
        <v>320000</v>
      </c>
      <c r="H51" s="7">
        <v>158000</v>
      </c>
      <c r="I51" s="8">
        <v>0.49</v>
      </c>
      <c r="J51" s="9"/>
      <c r="K51" s="10"/>
      <c r="L51" s="6">
        <v>82</v>
      </c>
      <c r="M51" s="6"/>
      <c r="N51" s="6"/>
      <c r="O51" s="7">
        <v>0</v>
      </c>
    </row>
    <row r="52" spans="1:15" ht="15">
      <c r="A52" s="6" t="s">
        <v>190</v>
      </c>
      <c r="B52" s="6" t="s">
        <v>191</v>
      </c>
      <c r="C52" s="6" t="s">
        <v>192</v>
      </c>
      <c r="D52" s="6" t="s">
        <v>25</v>
      </c>
      <c r="E52" s="6" t="s">
        <v>159</v>
      </c>
      <c r="F52" s="6" t="s">
        <v>193</v>
      </c>
      <c r="G52" s="7">
        <v>1330249</v>
      </c>
      <c r="H52" s="7">
        <v>665124</v>
      </c>
      <c r="I52" s="8">
        <v>0.5</v>
      </c>
      <c r="J52" s="9"/>
      <c r="K52" s="10"/>
      <c r="L52" s="6">
        <v>82</v>
      </c>
      <c r="M52" s="6"/>
      <c r="N52" s="6"/>
      <c r="O52" s="7">
        <v>0</v>
      </c>
    </row>
    <row r="53" spans="1:15" ht="15">
      <c r="A53" s="6" t="s">
        <v>220</v>
      </c>
      <c r="B53" s="6" t="s">
        <v>221</v>
      </c>
      <c r="C53" s="6" t="s">
        <v>222</v>
      </c>
      <c r="D53" s="6" t="s">
        <v>38</v>
      </c>
      <c r="E53" s="6" t="s">
        <v>159</v>
      </c>
      <c r="F53" s="6" t="s">
        <v>223</v>
      </c>
      <c r="G53" s="7">
        <v>1000900</v>
      </c>
      <c r="H53" s="7">
        <v>480000</v>
      </c>
      <c r="I53" s="8">
        <v>0.48</v>
      </c>
      <c r="J53" s="9"/>
      <c r="K53" s="10"/>
      <c r="L53" s="6">
        <v>82</v>
      </c>
      <c r="M53" s="6"/>
      <c r="N53" s="6"/>
      <c r="O53" s="7">
        <v>0</v>
      </c>
    </row>
    <row r="54" spans="1:15" ht="15" customHeight="1">
      <c r="A54" s="6" t="s">
        <v>228</v>
      </c>
      <c r="B54" s="25" t="s">
        <v>229</v>
      </c>
      <c r="C54" s="6" t="s">
        <v>230</v>
      </c>
      <c r="D54" s="6" t="s">
        <v>38</v>
      </c>
      <c r="E54" s="6" t="s">
        <v>231</v>
      </c>
      <c r="F54" s="6" t="s">
        <v>232</v>
      </c>
      <c r="G54" s="7">
        <v>2268900</v>
      </c>
      <c r="H54" s="7">
        <v>800000</v>
      </c>
      <c r="I54" s="8">
        <v>0.35</v>
      </c>
      <c r="J54" s="9"/>
      <c r="K54" s="10"/>
      <c r="L54" s="6">
        <v>82</v>
      </c>
      <c r="M54" s="6"/>
      <c r="N54" s="6"/>
      <c r="O54" s="7">
        <v>0</v>
      </c>
    </row>
    <row r="55" spans="1:15" ht="15">
      <c r="A55" s="6" t="s">
        <v>249</v>
      </c>
      <c r="B55" s="6" t="s">
        <v>250</v>
      </c>
      <c r="C55" s="6" t="s">
        <v>251</v>
      </c>
      <c r="D55" s="6" t="s">
        <v>38</v>
      </c>
      <c r="E55" s="6" t="s">
        <v>20</v>
      </c>
      <c r="F55" s="6" t="s">
        <v>252</v>
      </c>
      <c r="G55" s="7">
        <v>1134108</v>
      </c>
      <c r="H55" s="7">
        <v>567054</v>
      </c>
      <c r="I55" s="8">
        <v>0.5</v>
      </c>
      <c r="J55" s="9"/>
      <c r="K55" s="10"/>
      <c r="L55" s="6">
        <v>82</v>
      </c>
      <c r="M55" s="6"/>
      <c r="N55" s="6"/>
      <c r="O55" s="7">
        <v>0</v>
      </c>
    </row>
    <row r="56" spans="1:15" ht="15">
      <c r="A56" s="6" t="s">
        <v>253</v>
      </c>
      <c r="B56" s="6" t="s">
        <v>254</v>
      </c>
      <c r="C56" s="6" t="s">
        <v>255</v>
      </c>
      <c r="D56" s="6" t="s">
        <v>38</v>
      </c>
      <c r="E56" s="6" t="s">
        <v>20</v>
      </c>
      <c r="F56" s="6" t="s">
        <v>256</v>
      </c>
      <c r="G56" s="7">
        <v>885000</v>
      </c>
      <c r="H56" s="7">
        <v>400000</v>
      </c>
      <c r="I56" s="8">
        <v>0.45</v>
      </c>
      <c r="J56" s="9"/>
      <c r="K56" s="10"/>
      <c r="L56" s="6">
        <v>82</v>
      </c>
      <c r="M56" s="6"/>
      <c r="N56" s="6"/>
      <c r="O56" s="7">
        <v>0</v>
      </c>
    </row>
    <row r="57" spans="1:15" ht="15">
      <c r="A57" s="6" t="s">
        <v>257</v>
      </c>
      <c r="B57" s="6" t="s">
        <v>258</v>
      </c>
      <c r="C57" s="6" t="s">
        <v>259</v>
      </c>
      <c r="D57" s="6" t="s">
        <v>25</v>
      </c>
      <c r="E57" s="6" t="s">
        <v>20</v>
      </c>
      <c r="F57" s="6" t="s">
        <v>260</v>
      </c>
      <c r="G57" s="7">
        <v>794790</v>
      </c>
      <c r="H57" s="7">
        <v>394790</v>
      </c>
      <c r="I57" s="8">
        <v>0.5</v>
      </c>
      <c r="J57" s="9"/>
      <c r="K57" s="10"/>
      <c r="L57" s="6">
        <v>82</v>
      </c>
      <c r="M57" s="6"/>
      <c r="N57" s="6"/>
      <c r="O57" s="7">
        <v>0</v>
      </c>
    </row>
    <row r="58" spans="1:15" ht="15">
      <c r="A58" s="6" t="s">
        <v>285</v>
      </c>
      <c r="B58" s="6" t="s">
        <v>286</v>
      </c>
      <c r="C58" s="6" t="s">
        <v>287</v>
      </c>
      <c r="D58" s="6" t="s">
        <v>25</v>
      </c>
      <c r="E58" s="6" t="s">
        <v>288</v>
      </c>
      <c r="F58" s="6" t="s">
        <v>289</v>
      </c>
      <c r="G58" s="7">
        <v>768462</v>
      </c>
      <c r="H58" s="7">
        <v>300000</v>
      </c>
      <c r="I58" s="8">
        <v>0.39</v>
      </c>
      <c r="J58" s="9"/>
      <c r="K58" s="10"/>
      <c r="L58" s="6">
        <v>82</v>
      </c>
      <c r="M58" s="6"/>
      <c r="N58" s="6"/>
      <c r="O58" s="7">
        <v>0</v>
      </c>
    </row>
    <row r="59" spans="1:15" ht="15">
      <c r="A59" s="6" t="s">
        <v>295</v>
      </c>
      <c r="B59" s="6" t="s">
        <v>296</v>
      </c>
      <c r="C59" s="6" t="s">
        <v>297</v>
      </c>
      <c r="D59" s="6" t="s">
        <v>113</v>
      </c>
      <c r="E59" s="6" t="s">
        <v>298</v>
      </c>
      <c r="F59" s="6" t="s">
        <v>299</v>
      </c>
      <c r="G59" s="7">
        <v>514908</v>
      </c>
      <c r="H59" s="7">
        <v>257454</v>
      </c>
      <c r="I59" s="8">
        <v>0.5</v>
      </c>
      <c r="J59" s="9"/>
      <c r="K59" s="10"/>
      <c r="L59" s="6">
        <v>82</v>
      </c>
      <c r="M59" s="6"/>
      <c r="N59" s="6"/>
      <c r="O59" s="7">
        <v>0</v>
      </c>
    </row>
    <row r="60" spans="1:15" ht="15">
      <c r="A60" s="6" t="s">
        <v>367</v>
      </c>
      <c r="B60" s="6" t="s">
        <v>368</v>
      </c>
      <c r="C60" s="6" t="s">
        <v>369</v>
      </c>
      <c r="D60" s="6" t="s">
        <v>25</v>
      </c>
      <c r="E60" s="6" t="s">
        <v>20</v>
      </c>
      <c r="F60" s="6" t="s">
        <v>370</v>
      </c>
      <c r="G60" s="7">
        <v>707100</v>
      </c>
      <c r="H60" s="7">
        <v>346479</v>
      </c>
      <c r="I60" s="8">
        <v>0.49</v>
      </c>
      <c r="J60" s="9"/>
      <c r="K60" s="10"/>
      <c r="L60" s="6">
        <v>82</v>
      </c>
      <c r="M60" s="6"/>
      <c r="N60" s="6"/>
      <c r="O60" s="7">
        <v>0</v>
      </c>
    </row>
    <row r="61" spans="1:15" ht="15">
      <c r="A61" s="6" t="s">
        <v>115</v>
      </c>
      <c r="B61" s="6" t="s">
        <v>116</v>
      </c>
      <c r="C61" s="6" t="s">
        <v>117</v>
      </c>
      <c r="D61" s="6" t="s">
        <v>25</v>
      </c>
      <c r="E61" s="6" t="s">
        <v>104</v>
      </c>
      <c r="F61" s="6" t="s">
        <v>118</v>
      </c>
      <c r="G61" s="7">
        <v>744459</v>
      </c>
      <c r="H61" s="7">
        <v>372200</v>
      </c>
      <c r="I61" s="8">
        <v>0.5</v>
      </c>
      <c r="J61" s="9"/>
      <c r="K61" s="10"/>
      <c r="L61" s="6">
        <v>80</v>
      </c>
      <c r="M61" s="6"/>
      <c r="N61" s="6"/>
      <c r="O61" s="7">
        <v>0</v>
      </c>
    </row>
    <row r="62" spans="1:15" ht="15">
      <c r="A62" s="6" t="s">
        <v>387</v>
      </c>
      <c r="B62" s="6" t="s">
        <v>388</v>
      </c>
      <c r="C62" s="6" t="s">
        <v>389</v>
      </c>
      <c r="D62" s="6" t="s">
        <v>25</v>
      </c>
      <c r="E62" s="6" t="s">
        <v>14</v>
      </c>
      <c r="F62" s="6" t="s">
        <v>390</v>
      </c>
      <c r="G62" s="7">
        <v>795300</v>
      </c>
      <c r="H62" s="7">
        <v>397650</v>
      </c>
      <c r="I62" s="8">
        <v>0.5</v>
      </c>
      <c r="J62" s="9"/>
      <c r="K62" s="10"/>
      <c r="L62" s="6">
        <v>79</v>
      </c>
      <c r="M62" s="6"/>
      <c r="N62" s="6"/>
      <c r="O62" s="7">
        <v>0</v>
      </c>
    </row>
    <row r="63" spans="1:15" ht="15">
      <c r="A63" s="6" t="s">
        <v>27</v>
      </c>
      <c r="B63" s="6" t="s">
        <v>28</v>
      </c>
      <c r="C63" s="6" t="s">
        <v>29</v>
      </c>
      <c r="D63" s="6" t="s">
        <v>25</v>
      </c>
      <c r="E63" s="6" t="s">
        <v>14</v>
      </c>
      <c r="F63" s="6" t="s">
        <v>30</v>
      </c>
      <c r="G63" s="7">
        <v>926810</v>
      </c>
      <c r="H63" s="7">
        <v>463000</v>
      </c>
      <c r="I63" s="8">
        <v>0.5</v>
      </c>
      <c r="J63" s="9"/>
      <c r="K63" s="10"/>
      <c r="L63" s="6">
        <v>78</v>
      </c>
      <c r="M63" s="6"/>
      <c r="N63" s="6"/>
      <c r="O63" s="7">
        <v>0</v>
      </c>
    </row>
    <row r="64" spans="1:15" ht="15">
      <c r="A64" s="6" t="s">
        <v>136</v>
      </c>
      <c r="B64" s="6" t="s">
        <v>137</v>
      </c>
      <c r="C64" s="6" t="s">
        <v>138</v>
      </c>
      <c r="D64" s="6" t="s">
        <v>25</v>
      </c>
      <c r="E64" s="6" t="s">
        <v>45</v>
      </c>
      <c r="F64" s="6" t="s">
        <v>139</v>
      </c>
      <c r="G64" s="7">
        <v>1144214</v>
      </c>
      <c r="H64" s="7">
        <v>572107</v>
      </c>
      <c r="I64" s="8">
        <v>0.5</v>
      </c>
      <c r="J64" s="9"/>
      <c r="K64" s="10"/>
      <c r="L64" s="6">
        <v>78</v>
      </c>
      <c r="M64" s="6"/>
      <c r="N64" s="6"/>
      <c r="O64" s="7">
        <v>0</v>
      </c>
    </row>
    <row r="65" spans="1:15" ht="15">
      <c r="A65" s="6" t="s">
        <v>277</v>
      </c>
      <c r="B65" s="6" t="s">
        <v>278</v>
      </c>
      <c r="C65" s="6" t="s">
        <v>279</v>
      </c>
      <c r="D65" s="6" t="s">
        <v>25</v>
      </c>
      <c r="E65" s="6" t="s">
        <v>14</v>
      </c>
      <c r="F65" s="6" t="s">
        <v>280</v>
      </c>
      <c r="G65" s="7">
        <v>1105371</v>
      </c>
      <c r="H65" s="7">
        <v>552000</v>
      </c>
      <c r="I65" s="8">
        <v>0.5</v>
      </c>
      <c r="J65" s="9"/>
      <c r="K65" s="10"/>
      <c r="L65" s="6">
        <v>78</v>
      </c>
      <c r="M65" s="6"/>
      <c r="N65" s="6"/>
      <c r="O65" s="7">
        <v>0</v>
      </c>
    </row>
    <row r="66" spans="1:15" ht="15">
      <c r="A66" s="6" t="s">
        <v>290</v>
      </c>
      <c r="B66" s="6" t="s">
        <v>291</v>
      </c>
      <c r="C66" s="6" t="s">
        <v>292</v>
      </c>
      <c r="D66" s="6" t="s">
        <v>44</v>
      </c>
      <c r="E66" s="6" t="s">
        <v>293</v>
      </c>
      <c r="F66" s="6" t="s">
        <v>294</v>
      </c>
      <c r="G66" s="7">
        <v>750000</v>
      </c>
      <c r="H66" s="7">
        <v>350000</v>
      </c>
      <c r="I66" s="8">
        <v>0.47</v>
      </c>
      <c r="J66" s="9"/>
      <c r="K66" s="10"/>
      <c r="L66" s="6">
        <v>78</v>
      </c>
      <c r="M66" s="6"/>
      <c r="N66" s="6"/>
      <c r="O66" s="7">
        <v>0</v>
      </c>
    </row>
    <row r="67" spans="1:15" ht="15">
      <c r="A67" s="6" t="s">
        <v>300</v>
      </c>
      <c r="B67" s="6" t="s">
        <v>301</v>
      </c>
      <c r="C67" s="6" t="s">
        <v>302</v>
      </c>
      <c r="D67" s="6" t="s">
        <v>25</v>
      </c>
      <c r="E67" s="6" t="s">
        <v>14</v>
      </c>
      <c r="F67" s="6" t="s">
        <v>303</v>
      </c>
      <c r="G67" s="7">
        <v>125000</v>
      </c>
      <c r="H67" s="7">
        <v>62500</v>
      </c>
      <c r="I67" s="8">
        <v>0.5</v>
      </c>
      <c r="J67" s="9"/>
      <c r="K67" s="10"/>
      <c r="L67" s="6">
        <v>78</v>
      </c>
      <c r="M67" s="6"/>
      <c r="N67" s="6"/>
      <c r="O67" s="7">
        <v>0</v>
      </c>
    </row>
    <row r="68" spans="1:15" ht="15">
      <c r="A68" s="6" t="s">
        <v>308</v>
      </c>
      <c r="B68" s="6" t="s">
        <v>309</v>
      </c>
      <c r="C68" s="6" t="s">
        <v>310</v>
      </c>
      <c r="D68" s="6" t="s">
        <v>25</v>
      </c>
      <c r="E68" s="6" t="s">
        <v>14</v>
      </c>
      <c r="F68" s="6" t="s">
        <v>311</v>
      </c>
      <c r="G68" s="7">
        <v>2853176</v>
      </c>
      <c r="H68" s="7">
        <v>800000</v>
      </c>
      <c r="I68" s="8">
        <v>0.28</v>
      </c>
      <c r="J68" s="9"/>
      <c r="K68" s="10"/>
      <c r="L68" s="6">
        <v>78</v>
      </c>
      <c r="M68" s="6"/>
      <c r="N68" s="6"/>
      <c r="O68" s="7">
        <v>0</v>
      </c>
    </row>
    <row r="69" spans="1:15" ht="15.75" customHeight="1">
      <c r="A69" s="6" t="s">
        <v>312</v>
      </c>
      <c r="B69" s="6" t="s">
        <v>313</v>
      </c>
      <c r="C69" s="6" t="s">
        <v>314</v>
      </c>
      <c r="D69" s="6" t="s">
        <v>113</v>
      </c>
      <c r="E69" s="6" t="s">
        <v>20</v>
      </c>
      <c r="F69" s="6" t="s">
        <v>315</v>
      </c>
      <c r="G69" s="7">
        <v>600000</v>
      </c>
      <c r="H69" s="7">
        <v>300000</v>
      </c>
      <c r="I69" s="8">
        <v>0.5</v>
      </c>
      <c r="J69" s="9"/>
      <c r="K69" s="10"/>
      <c r="L69" s="6">
        <v>78</v>
      </c>
      <c r="M69" s="6"/>
      <c r="N69" s="6"/>
      <c r="O69" s="7">
        <v>0</v>
      </c>
    </row>
    <row r="70" spans="1:15" ht="15">
      <c r="A70" s="6" t="s">
        <v>55</v>
      </c>
      <c r="B70" s="6" t="s">
        <v>56</v>
      </c>
      <c r="C70" s="6" t="s">
        <v>57</v>
      </c>
      <c r="D70" s="6" t="s">
        <v>58</v>
      </c>
      <c r="E70" s="6" t="s">
        <v>20</v>
      </c>
      <c r="F70" s="6" t="s">
        <v>59</v>
      </c>
      <c r="G70" s="7">
        <v>1491978</v>
      </c>
      <c r="H70" s="7">
        <v>745988</v>
      </c>
      <c r="I70" s="8">
        <v>0.5</v>
      </c>
      <c r="J70" s="9"/>
      <c r="K70" s="10"/>
      <c r="L70" s="6">
        <v>75</v>
      </c>
      <c r="M70" s="6"/>
      <c r="N70" s="6"/>
      <c r="O70" s="7">
        <v>0</v>
      </c>
    </row>
    <row r="71" spans="1:15" ht="15">
      <c r="A71" s="6" t="s">
        <v>68</v>
      </c>
      <c r="B71" s="6" t="s">
        <v>69</v>
      </c>
      <c r="C71" s="6" t="s">
        <v>70</v>
      </c>
      <c r="D71" s="6" t="s">
        <v>25</v>
      </c>
      <c r="E71" s="6" t="s">
        <v>14</v>
      </c>
      <c r="F71" s="6" t="s">
        <v>71</v>
      </c>
      <c r="G71" s="7">
        <v>1629637</v>
      </c>
      <c r="H71" s="7">
        <v>799000</v>
      </c>
      <c r="I71" s="8">
        <v>0.49</v>
      </c>
      <c r="J71" s="9"/>
      <c r="K71" s="10"/>
      <c r="L71" s="6">
        <v>75</v>
      </c>
      <c r="M71" s="6"/>
      <c r="N71" s="6"/>
      <c r="O71" s="7">
        <v>0</v>
      </c>
    </row>
    <row r="72" spans="1:15" ht="15">
      <c r="A72" s="6" t="s">
        <v>144</v>
      </c>
      <c r="B72" s="6" t="s">
        <v>145</v>
      </c>
      <c r="C72" s="6" t="s">
        <v>146</v>
      </c>
      <c r="D72" s="6" t="s">
        <v>25</v>
      </c>
      <c r="E72" s="6" t="s">
        <v>104</v>
      </c>
      <c r="F72" s="6" t="s">
        <v>147</v>
      </c>
      <c r="G72" s="7">
        <v>556000</v>
      </c>
      <c r="H72" s="7">
        <v>250000</v>
      </c>
      <c r="I72" s="8">
        <v>0.45</v>
      </c>
      <c r="J72" s="9"/>
      <c r="K72" s="10"/>
      <c r="L72" s="6">
        <v>75</v>
      </c>
      <c r="M72" s="6"/>
      <c r="N72" s="6"/>
      <c r="O72" s="7">
        <v>0</v>
      </c>
    </row>
    <row r="73" spans="1:15" ht="15">
      <c r="A73" s="6" t="s">
        <v>215</v>
      </c>
      <c r="B73" s="38" t="s">
        <v>216</v>
      </c>
      <c r="C73" s="6" t="s">
        <v>217</v>
      </c>
      <c r="D73" s="6" t="s">
        <v>218</v>
      </c>
      <c r="E73" s="6" t="s">
        <v>14</v>
      </c>
      <c r="F73" s="6" t="s">
        <v>219</v>
      </c>
      <c r="G73" s="7">
        <v>1285743</v>
      </c>
      <c r="H73" s="7">
        <v>642871</v>
      </c>
      <c r="I73" s="8">
        <v>0.5</v>
      </c>
      <c r="J73" s="9"/>
      <c r="K73" s="10"/>
      <c r="L73" s="6">
        <v>72</v>
      </c>
      <c r="M73" s="6"/>
      <c r="N73" s="6"/>
      <c r="O73" s="7">
        <v>0</v>
      </c>
    </row>
    <row r="74" spans="1:15" ht="15">
      <c r="A74" s="6" t="s">
        <v>269</v>
      </c>
      <c r="B74" s="6" t="s">
        <v>270</v>
      </c>
      <c r="C74" s="6" t="s">
        <v>271</v>
      </c>
      <c r="D74" s="6" t="s">
        <v>25</v>
      </c>
      <c r="E74" s="6" t="s">
        <v>14</v>
      </c>
      <c r="F74" s="6" t="s">
        <v>272</v>
      </c>
      <c r="G74" s="7">
        <v>626900</v>
      </c>
      <c r="H74" s="7">
        <v>313000</v>
      </c>
      <c r="I74" s="8">
        <v>0.5</v>
      </c>
      <c r="J74" s="12"/>
      <c r="K74" s="10"/>
      <c r="L74" s="6">
        <v>72</v>
      </c>
      <c r="M74" s="6"/>
      <c r="N74" s="6"/>
      <c r="O74" s="7">
        <v>0</v>
      </c>
    </row>
    <row r="75" spans="1:15" ht="15">
      <c r="A75" s="6" t="s">
        <v>350</v>
      </c>
      <c r="B75" s="6" t="s">
        <v>351</v>
      </c>
      <c r="C75" s="6" t="s">
        <v>352</v>
      </c>
      <c r="D75" s="6" t="s">
        <v>113</v>
      </c>
      <c r="E75" s="6" t="s">
        <v>293</v>
      </c>
      <c r="F75" s="6" t="s">
        <v>353</v>
      </c>
      <c r="G75" s="7">
        <v>1688347</v>
      </c>
      <c r="H75" s="7">
        <v>800000</v>
      </c>
      <c r="I75" s="8">
        <v>0.47</v>
      </c>
      <c r="J75" s="9"/>
      <c r="K75" s="10"/>
      <c r="L75" s="6">
        <v>68</v>
      </c>
      <c r="M75" s="6"/>
      <c r="N75" s="6"/>
      <c r="O75" s="7">
        <v>0</v>
      </c>
    </row>
    <row r="76" spans="1:15" ht="15">
      <c r="A76" s="6" t="s">
        <v>358</v>
      </c>
      <c r="B76" s="6" t="s">
        <v>359</v>
      </c>
      <c r="C76" s="6" t="s">
        <v>360</v>
      </c>
      <c r="D76" s="6" t="s">
        <v>361</v>
      </c>
      <c r="E76" s="6" t="s">
        <v>159</v>
      </c>
      <c r="F76" s="6" t="s">
        <v>362</v>
      </c>
      <c r="G76" s="7">
        <v>624832</v>
      </c>
      <c r="H76" s="7">
        <v>312416</v>
      </c>
      <c r="I76" s="8">
        <v>0.5</v>
      </c>
      <c r="J76" s="9"/>
      <c r="K76" s="10"/>
      <c r="L76" s="6">
        <v>67</v>
      </c>
      <c r="M76" s="6"/>
      <c r="N76" s="6"/>
      <c r="O76" s="7">
        <v>0</v>
      </c>
    </row>
    <row r="77" spans="1:15" ht="15">
      <c r="A77" s="6" t="s">
        <v>106</v>
      </c>
      <c r="B77" s="6" t="s">
        <v>107</v>
      </c>
      <c r="C77" s="6" t="s">
        <v>108</v>
      </c>
      <c r="D77" s="6" t="s">
        <v>38</v>
      </c>
      <c r="E77" s="6" t="s">
        <v>14</v>
      </c>
      <c r="F77" s="6" t="s">
        <v>109</v>
      </c>
      <c r="G77" s="7">
        <v>800000</v>
      </c>
      <c r="H77" s="7">
        <v>400000</v>
      </c>
      <c r="I77" s="8">
        <v>0.5</v>
      </c>
      <c r="J77" s="9"/>
      <c r="K77" s="10"/>
      <c r="L77" s="6">
        <v>65</v>
      </c>
      <c r="M77" s="6"/>
      <c r="N77" s="6"/>
      <c r="O77" s="7">
        <v>0</v>
      </c>
    </row>
    <row r="78" spans="1:15" ht="15">
      <c r="A78" s="6" t="s">
        <v>156</v>
      </c>
      <c r="B78" s="6" t="s">
        <v>157</v>
      </c>
      <c r="C78" s="6" t="s">
        <v>158</v>
      </c>
      <c r="D78" s="6" t="s">
        <v>25</v>
      </c>
      <c r="E78" s="6" t="s">
        <v>159</v>
      </c>
      <c r="F78" s="6" t="s">
        <v>160</v>
      </c>
      <c r="G78" s="7">
        <v>484300</v>
      </c>
      <c r="H78" s="7">
        <v>242150</v>
      </c>
      <c r="I78" s="8">
        <v>0.5</v>
      </c>
      <c r="J78" s="9"/>
      <c r="K78" s="10"/>
      <c r="L78" s="6">
        <v>65</v>
      </c>
      <c r="M78" s="6"/>
      <c r="N78" s="6"/>
      <c r="O78" s="7">
        <v>0</v>
      </c>
    </row>
    <row r="79" spans="1:15" ht="15">
      <c r="A79" s="6" t="s">
        <v>237</v>
      </c>
      <c r="B79" s="6" t="s">
        <v>238</v>
      </c>
      <c r="C79" s="6" t="s">
        <v>239</v>
      </c>
      <c r="D79" s="6" t="s">
        <v>113</v>
      </c>
      <c r="E79" s="6" t="s">
        <v>20</v>
      </c>
      <c r="F79" s="6" t="s">
        <v>240</v>
      </c>
      <c r="G79" s="7">
        <v>2050071</v>
      </c>
      <c r="H79" s="7">
        <v>800000</v>
      </c>
      <c r="I79" s="8">
        <v>0.39</v>
      </c>
      <c r="J79" s="9"/>
      <c r="K79" s="10"/>
      <c r="L79" s="6">
        <v>65</v>
      </c>
      <c r="M79" s="6"/>
      <c r="N79" s="6"/>
      <c r="O79" s="7">
        <v>0</v>
      </c>
    </row>
    <row r="80" spans="1:15" ht="15">
      <c r="A80" s="6" t="s">
        <v>383</v>
      </c>
      <c r="B80" s="6" t="s">
        <v>384</v>
      </c>
      <c r="C80" s="6" t="s">
        <v>385</v>
      </c>
      <c r="D80" s="6" t="s">
        <v>25</v>
      </c>
      <c r="E80" s="6" t="s">
        <v>45</v>
      </c>
      <c r="F80" s="6" t="s">
        <v>386</v>
      </c>
      <c r="G80" s="7">
        <v>1800000</v>
      </c>
      <c r="H80" s="7">
        <v>799999</v>
      </c>
      <c r="I80" s="8">
        <v>0.44</v>
      </c>
      <c r="J80" s="9"/>
      <c r="K80" s="10"/>
      <c r="L80" s="6">
        <v>65</v>
      </c>
      <c r="M80" s="6"/>
      <c r="N80" s="6"/>
      <c r="O80" s="7">
        <v>0</v>
      </c>
    </row>
    <row r="81" spans="1:15" ht="15">
      <c r="A81" s="6" t="s">
        <v>391</v>
      </c>
      <c r="B81" s="6" t="s">
        <v>392</v>
      </c>
      <c r="C81" s="6" t="s">
        <v>393</v>
      </c>
      <c r="D81" s="6" t="s">
        <v>25</v>
      </c>
      <c r="E81" s="6" t="s">
        <v>14</v>
      </c>
      <c r="F81" s="6" t="s">
        <v>394</v>
      </c>
      <c r="G81" s="7">
        <v>639551</v>
      </c>
      <c r="H81" s="7">
        <v>319775</v>
      </c>
      <c r="I81" s="8">
        <v>0.5</v>
      </c>
      <c r="J81" s="9"/>
      <c r="K81" s="10"/>
      <c r="L81" s="6">
        <v>65</v>
      </c>
      <c r="M81" s="6"/>
      <c r="N81" s="6"/>
      <c r="O81" s="7">
        <v>0</v>
      </c>
    </row>
    <row r="82" spans="1:15" ht="15">
      <c r="A82" s="6" t="s">
        <v>131</v>
      </c>
      <c r="B82" s="6" t="s">
        <v>132</v>
      </c>
      <c r="C82" s="6" t="s">
        <v>133</v>
      </c>
      <c r="D82" s="6" t="s">
        <v>38</v>
      </c>
      <c r="E82" s="6" t="s">
        <v>134</v>
      </c>
      <c r="F82" s="6" t="s">
        <v>135</v>
      </c>
      <c r="G82" s="7">
        <v>130000</v>
      </c>
      <c r="H82" s="7">
        <v>65000</v>
      </c>
      <c r="I82" s="8">
        <v>0.5</v>
      </c>
      <c r="J82" s="9"/>
      <c r="K82" s="10"/>
      <c r="L82" s="6">
        <v>62</v>
      </c>
      <c r="M82" s="6"/>
      <c r="N82" s="6"/>
      <c r="O82" s="7">
        <v>0</v>
      </c>
    </row>
    <row r="83" spans="1:15" ht="15">
      <c r="A83" s="6" t="s">
        <v>363</v>
      </c>
      <c r="B83" s="6" t="s">
        <v>364</v>
      </c>
      <c r="C83" s="6" t="s">
        <v>365</v>
      </c>
      <c r="D83" s="6" t="s">
        <v>25</v>
      </c>
      <c r="E83" s="6" t="s">
        <v>14</v>
      </c>
      <c r="F83" s="6" t="s">
        <v>366</v>
      </c>
      <c r="G83" s="7">
        <v>1130000</v>
      </c>
      <c r="H83" s="7">
        <v>565000</v>
      </c>
      <c r="I83" s="8">
        <v>0.5</v>
      </c>
      <c r="J83" s="9"/>
      <c r="K83" s="10"/>
      <c r="L83" s="6">
        <v>62</v>
      </c>
      <c r="M83" s="6"/>
      <c r="N83" s="6"/>
      <c r="O83" s="7">
        <v>0</v>
      </c>
    </row>
    <row r="84" spans="1:15" ht="15">
      <c r="A84" s="15" t="s">
        <v>406</v>
      </c>
      <c r="B84" s="6"/>
      <c r="C84" s="6"/>
      <c r="D84" s="6"/>
      <c r="E84" s="6"/>
      <c r="F84" s="6"/>
      <c r="G84" s="7"/>
      <c r="H84" s="7"/>
      <c r="I84" s="8"/>
      <c r="J84" s="9"/>
      <c r="K84" s="10"/>
      <c r="L84" s="6"/>
      <c r="M84" s="6"/>
      <c r="N84" s="6"/>
      <c r="O84" s="7"/>
    </row>
    <row r="85" spans="1:15" ht="15">
      <c r="A85" s="20" t="s">
        <v>60</v>
      </c>
      <c r="B85" s="20" t="s">
        <v>61</v>
      </c>
      <c r="C85" s="20" t="s">
        <v>62</v>
      </c>
      <c r="D85" s="20" t="s">
        <v>25</v>
      </c>
      <c r="E85" s="20" t="s">
        <v>14</v>
      </c>
      <c r="F85" s="20" t="s">
        <v>63</v>
      </c>
      <c r="G85" s="21">
        <v>483131</v>
      </c>
      <c r="H85" s="21">
        <v>241565</v>
      </c>
      <c r="I85" s="22">
        <v>0.5</v>
      </c>
      <c r="J85" s="23"/>
      <c r="K85" s="24"/>
      <c r="L85" s="20">
        <v>59</v>
      </c>
      <c r="M85" s="20"/>
      <c r="N85" s="20"/>
      <c r="O85" s="21">
        <v>0</v>
      </c>
    </row>
    <row r="86" spans="1:15" ht="15">
      <c r="A86" s="20" t="s">
        <v>161</v>
      </c>
      <c r="B86" s="20" t="s">
        <v>162</v>
      </c>
      <c r="C86" s="20" t="s">
        <v>163</v>
      </c>
      <c r="D86" s="20" t="s">
        <v>164</v>
      </c>
      <c r="E86" s="20" t="s">
        <v>14</v>
      </c>
      <c r="F86" s="20" t="s">
        <v>165</v>
      </c>
      <c r="G86" s="21">
        <v>292000</v>
      </c>
      <c r="H86" s="21">
        <v>146000</v>
      </c>
      <c r="I86" s="22">
        <v>0.5</v>
      </c>
      <c r="J86" s="23"/>
      <c r="K86" s="24"/>
      <c r="L86" s="20">
        <v>59</v>
      </c>
      <c r="M86" s="20"/>
      <c r="N86" s="20"/>
      <c r="O86" s="21">
        <v>0</v>
      </c>
    </row>
    <row r="87" spans="1:15" ht="15">
      <c r="A87" s="20" t="s">
        <v>186</v>
      </c>
      <c r="B87" s="20" t="s">
        <v>187</v>
      </c>
      <c r="C87" s="20" t="s">
        <v>188</v>
      </c>
      <c r="D87" s="20" t="s">
        <v>25</v>
      </c>
      <c r="E87" s="20" t="s">
        <v>14</v>
      </c>
      <c r="F87" s="20" t="s">
        <v>189</v>
      </c>
      <c r="G87" s="21">
        <v>1623215</v>
      </c>
      <c r="H87" s="21">
        <v>800000</v>
      </c>
      <c r="I87" s="22">
        <v>0.49</v>
      </c>
      <c r="J87" s="23"/>
      <c r="K87" s="24"/>
      <c r="L87" s="20">
        <v>59</v>
      </c>
      <c r="M87" s="20"/>
      <c r="N87" s="20"/>
      <c r="O87" s="21">
        <v>0</v>
      </c>
    </row>
    <row r="88" spans="1:15" ht="15">
      <c r="A88" s="20" t="s">
        <v>233</v>
      </c>
      <c r="B88" s="20" t="s">
        <v>234</v>
      </c>
      <c r="C88" s="20" t="s">
        <v>235</v>
      </c>
      <c r="D88" s="20" t="s">
        <v>113</v>
      </c>
      <c r="E88" s="20" t="s">
        <v>14</v>
      </c>
      <c r="F88" s="20" t="s">
        <v>236</v>
      </c>
      <c r="G88" s="21">
        <v>592828</v>
      </c>
      <c r="H88" s="21">
        <v>296414</v>
      </c>
      <c r="I88" s="22">
        <v>0.5</v>
      </c>
      <c r="J88" s="23"/>
      <c r="K88" s="24"/>
      <c r="L88" s="20">
        <v>55</v>
      </c>
      <c r="M88" s="20"/>
      <c r="N88" s="20"/>
      <c r="O88" s="21">
        <v>0</v>
      </c>
    </row>
    <row r="89" spans="1:15" ht="15">
      <c r="A89" s="20" t="s">
        <v>346</v>
      </c>
      <c r="B89" s="20" t="s">
        <v>347</v>
      </c>
      <c r="C89" s="20" t="s">
        <v>348</v>
      </c>
      <c r="D89" s="20" t="s">
        <v>25</v>
      </c>
      <c r="E89" s="20" t="s">
        <v>14</v>
      </c>
      <c r="F89" s="20" t="s">
        <v>349</v>
      </c>
      <c r="G89" s="21">
        <v>2246408</v>
      </c>
      <c r="H89" s="21">
        <v>800000</v>
      </c>
      <c r="I89" s="22">
        <v>0.36</v>
      </c>
      <c r="J89" s="23"/>
      <c r="K89" s="24"/>
      <c r="L89" s="20">
        <v>55</v>
      </c>
      <c r="M89" s="20"/>
      <c r="N89" s="20"/>
      <c r="O89" s="21">
        <v>0</v>
      </c>
    </row>
    <row r="90" spans="1:15" ht="15">
      <c r="A90" s="20" t="s">
        <v>207</v>
      </c>
      <c r="B90" s="20" t="s">
        <v>208</v>
      </c>
      <c r="C90" s="20" t="s">
        <v>209</v>
      </c>
      <c r="D90" s="20" t="s">
        <v>19</v>
      </c>
      <c r="E90" s="20" t="s">
        <v>14</v>
      </c>
      <c r="F90" s="20" t="s">
        <v>210</v>
      </c>
      <c r="G90" s="21">
        <v>236000</v>
      </c>
      <c r="H90" s="21">
        <v>118000</v>
      </c>
      <c r="I90" s="22">
        <v>0.5</v>
      </c>
      <c r="J90" s="23"/>
      <c r="K90" s="24"/>
      <c r="L90" s="20">
        <v>52</v>
      </c>
      <c r="M90" s="20"/>
      <c r="N90" s="20"/>
      <c r="O90" s="21">
        <v>0</v>
      </c>
    </row>
    <row r="91" spans="1:15" ht="15">
      <c r="A91" s="20" t="s">
        <v>119</v>
      </c>
      <c r="B91" s="20" t="s">
        <v>120</v>
      </c>
      <c r="C91" s="20" t="s">
        <v>121</v>
      </c>
      <c r="D91" s="20" t="s">
        <v>25</v>
      </c>
      <c r="E91" s="20" t="s">
        <v>14</v>
      </c>
      <c r="F91" s="20" t="s">
        <v>122</v>
      </c>
      <c r="G91" s="21">
        <v>480000</v>
      </c>
      <c r="H91" s="21">
        <v>240000</v>
      </c>
      <c r="I91" s="22">
        <v>0.5</v>
      </c>
      <c r="J91" s="23"/>
      <c r="K91" s="24"/>
      <c r="L91" s="20">
        <v>42</v>
      </c>
      <c r="M91" s="20"/>
      <c r="N91" s="20"/>
      <c r="O91" s="21">
        <v>0</v>
      </c>
    </row>
    <row r="92" spans="1:15" ht="15">
      <c r="A92" s="20" t="s">
        <v>211</v>
      </c>
      <c r="B92" s="20" t="s">
        <v>212</v>
      </c>
      <c r="C92" s="20" t="s">
        <v>213</v>
      </c>
      <c r="D92" s="20" t="s">
        <v>38</v>
      </c>
      <c r="E92" s="20" t="s">
        <v>104</v>
      </c>
      <c r="F92" s="20" t="s">
        <v>214</v>
      </c>
      <c r="G92" s="21">
        <v>250600</v>
      </c>
      <c r="H92" s="21">
        <v>125300</v>
      </c>
      <c r="I92" s="22">
        <v>0.5</v>
      </c>
      <c r="J92" s="23"/>
      <c r="K92" s="24"/>
      <c r="L92" s="20">
        <v>32</v>
      </c>
      <c r="M92" s="20"/>
      <c r="N92" s="20"/>
      <c r="O92" s="21">
        <v>0</v>
      </c>
    </row>
    <row r="93" spans="1:15" ht="15">
      <c r="A93" s="20" t="s">
        <v>325</v>
      </c>
      <c r="B93" s="20" t="s">
        <v>326</v>
      </c>
      <c r="C93" s="20" t="s">
        <v>327</v>
      </c>
      <c r="D93" s="20" t="s">
        <v>328</v>
      </c>
      <c r="E93" s="20" t="s">
        <v>20</v>
      </c>
      <c r="F93" s="20" t="s">
        <v>329</v>
      </c>
      <c r="G93" s="21">
        <v>166000</v>
      </c>
      <c r="H93" s="21">
        <v>83000</v>
      </c>
      <c r="I93" s="22">
        <v>0.5</v>
      </c>
      <c r="J93" s="23"/>
      <c r="K93" s="24"/>
      <c r="L93" s="20">
        <v>29</v>
      </c>
      <c r="M93" s="20"/>
      <c r="N93" s="20"/>
      <c r="O93" s="21">
        <v>0</v>
      </c>
    </row>
    <row r="94" spans="1:15" ht="15">
      <c r="A94" s="26" t="s">
        <v>334</v>
      </c>
      <c r="B94" s="26" t="s">
        <v>335</v>
      </c>
      <c r="C94" s="26" t="s">
        <v>336</v>
      </c>
      <c r="D94" s="26" t="s">
        <v>25</v>
      </c>
      <c r="E94" s="26" t="s">
        <v>14</v>
      </c>
      <c r="F94" s="26" t="s">
        <v>337</v>
      </c>
      <c r="G94" s="27">
        <v>1228902</v>
      </c>
      <c r="H94" s="27">
        <v>500000</v>
      </c>
      <c r="I94" s="28">
        <v>0.41</v>
      </c>
      <c r="J94" s="29"/>
      <c r="K94" s="30"/>
      <c r="L94" s="26">
        <v>0</v>
      </c>
      <c r="M94" s="26"/>
      <c r="N94" s="26"/>
      <c r="O94" s="27">
        <v>0</v>
      </c>
    </row>
    <row r="95" spans="1:16" ht="15">
      <c r="A95" s="31" t="s">
        <v>395</v>
      </c>
      <c r="B95" s="31" t="s">
        <v>392</v>
      </c>
      <c r="C95" s="31" t="s">
        <v>396</v>
      </c>
      <c r="D95" s="31" t="s">
        <v>25</v>
      </c>
      <c r="E95" s="31" t="s">
        <v>14</v>
      </c>
      <c r="F95" s="31" t="s">
        <v>397</v>
      </c>
      <c r="G95" s="32">
        <v>639551</v>
      </c>
      <c r="H95" s="32">
        <v>319775</v>
      </c>
      <c r="I95" s="33">
        <v>0.5</v>
      </c>
      <c r="J95" s="34"/>
      <c r="K95" s="35"/>
      <c r="L95" s="31">
        <v>0</v>
      </c>
      <c r="M95" s="31"/>
      <c r="N95" s="31"/>
      <c r="O95" s="32">
        <v>0</v>
      </c>
      <c r="P95" s="16"/>
    </row>
    <row r="96" spans="1:16" ht="15">
      <c r="A96" s="18" t="s">
        <v>405</v>
      </c>
      <c r="B96" s="11"/>
      <c r="C96" s="11"/>
      <c r="D96" s="11"/>
      <c r="E96" s="11"/>
      <c r="F96" s="11"/>
      <c r="G96" s="17"/>
      <c r="H96" s="17"/>
      <c r="I96" s="11"/>
      <c r="J96" s="9"/>
      <c r="K96" s="10"/>
      <c r="L96" s="11"/>
      <c r="M96" s="18">
        <v>5394100</v>
      </c>
      <c r="N96" s="18">
        <v>2721500</v>
      </c>
      <c r="O96" s="14">
        <v>8115600</v>
      </c>
      <c r="P96" s="16"/>
    </row>
    <row r="97" spans="1:15" ht="15">
      <c r="A97" s="18" t="s">
        <v>410</v>
      </c>
      <c r="B97" s="18"/>
      <c r="C97" s="39" t="s">
        <v>408</v>
      </c>
      <c r="D97" s="39"/>
      <c r="E97" s="39"/>
      <c r="F97" s="39"/>
      <c r="G97" s="39"/>
      <c r="H97" s="39"/>
      <c r="I97" s="39"/>
      <c r="J97" s="39"/>
      <c r="K97" s="39"/>
      <c r="L97" s="39"/>
      <c r="M97" s="39"/>
      <c r="N97" s="39"/>
      <c r="O97" s="39"/>
    </row>
    <row r="98" spans="1:15" ht="15">
      <c r="A98" s="18" t="s">
        <v>411</v>
      </c>
      <c r="B98" s="11"/>
      <c r="C98" s="39" t="s">
        <v>409</v>
      </c>
      <c r="D98" s="39"/>
      <c r="E98" s="39"/>
      <c r="F98" s="39"/>
      <c r="G98" s="39"/>
      <c r="H98" s="39"/>
      <c r="I98" s="39"/>
      <c r="J98" s="39"/>
      <c r="K98" s="39"/>
      <c r="L98" s="39"/>
      <c r="M98" s="39"/>
      <c r="N98" s="39"/>
      <c r="O98" s="39"/>
    </row>
  </sheetData>
  <sheetProtection/>
  <mergeCells count="2">
    <mergeCell ref="C97:O97"/>
    <mergeCell ref="C98:O98"/>
  </mergeCells>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Fodorová</dc:creator>
  <cp:keywords/>
  <dc:description/>
  <cp:lastModifiedBy>Renata Fodorová</cp:lastModifiedBy>
  <cp:lastPrinted>2014-02-12T14:03:40Z</cp:lastPrinted>
  <dcterms:created xsi:type="dcterms:W3CDTF">2014-01-15T16:18:14Z</dcterms:created>
  <dcterms:modified xsi:type="dcterms:W3CDTF">2014-02-12T14:04:04Z</dcterms:modified>
  <cp:category/>
  <cp:version/>
  <cp:contentType/>
  <cp:contentStatus/>
</cp:coreProperties>
</file>