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7400" windowHeight="9450" activeTab="1"/>
  </bookViews>
  <sheets>
    <sheet name="souhrn" sheetId="1" r:id="rId1"/>
    <sheet name="DT1" sheetId="2" r:id="rId2"/>
    <sheet name="DT2" sheetId="3" r:id="rId3"/>
    <sheet name="DT4" sheetId="4" r:id="rId4"/>
  </sheets>
  <definedNames>
    <definedName name="TABULKA_1">NA()</definedName>
    <definedName name="TABULKA_2">NA()</definedName>
    <definedName name="VSTUPY_1">NA()</definedName>
    <definedName name="VSTUPY_2">NA()</definedName>
  </definedNames>
  <calcPr fullCalcOnLoad="1" refMode="R1C1"/>
</workbook>
</file>

<file path=xl/comments4.xml><?xml version="1.0" encoding="utf-8"?>
<comments xmlns="http://schemas.openxmlformats.org/spreadsheetml/2006/main">
  <authors>
    <author>noname</author>
  </authors>
  <commentList>
    <comment ref="D70" authorId="0">
      <text>
        <r>
          <rPr>
            <b/>
            <sz val="8"/>
            <rFont val="Tahoma"/>
            <family val="2"/>
          </rPr>
          <t>noname:</t>
        </r>
        <r>
          <rPr>
            <sz val="8"/>
            <rFont val="Tahoma"/>
            <family val="2"/>
          </rPr>
          <t xml:space="preserve">
není uzavřena úvěrová smlouva pouze úvěrový příslib - nejsou tedy doloženy povinné přílohy
 - akce nesplnila podmínky přijatelnosti - není dále hodnocena
</t>
        </r>
      </text>
    </comment>
  </commentList>
</comments>
</file>

<file path=xl/sharedStrings.xml><?xml version="1.0" encoding="utf-8"?>
<sst xmlns="http://schemas.openxmlformats.org/spreadsheetml/2006/main" count="89" uniqueCount="61">
  <si>
    <t xml:space="preserve">Dotační titul </t>
  </si>
  <si>
    <t>ORP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</si>
  <si>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</si>
  <si>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</si>
  <si>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</si>
  <si>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</si>
  <si>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</si>
  <si>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</si>
  <si>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bodové hodnocení</t>
  </si>
  <si>
    <t>Hořice</t>
  </si>
  <si>
    <t>Hradec Králové</t>
  </si>
  <si>
    <t>Náchod</t>
  </si>
  <si>
    <t>Vrchlabí</t>
  </si>
  <si>
    <t>Strážné</t>
  </si>
  <si>
    <t>celkem</t>
  </si>
  <si>
    <t>doporučená dotace</t>
  </si>
  <si>
    <t>z toho investice Kč</t>
  </si>
  <si>
    <t>z toho neinvestice Kč</t>
  </si>
  <si>
    <t>Uvedené výše dotací byly doporučeny ke schválení Zastupitelstvu Výborem pro regionální</t>
  </si>
  <si>
    <t>počet doporučených žádostí</t>
  </si>
  <si>
    <t>navrhovaná dotace celkem</t>
  </si>
  <si>
    <t>Investice</t>
  </si>
  <si>
    <t>Neinvestice</t>
  </si>
  <si>
    <t>charakter investice</t>
  </si>
  <si>
    <t xml:space="preserve">chrakter neinvestice </t>
  </si>
  <si>
    <t>rozvoj a cestovní ruch dne 19. 11. 2009</t>
  </si>
  <si>
    <t>DT 4</t>
  </si>
  <si>
    <t>POV/2009/107/VR/INV</t>
  </si>
  <si>
    <t>Všestary</t>
  </si>
  <si>
    <t>Přístavba a stavební úpravy požární zbrojnice Rozběřice</t>
  </si>
  <si>
    <t>Miletín</t>
  </si>
  <si>
    <t>havarijní stav shlédnuto</t>
  </si>
  <si>
    <t>Jásenná</t>
  </si>
  <si>
    <t>dokončení projektu z roku 2008</t>
  </si>
  <si>
    <t>Vysoká Srbská</t>
  </si>
  <si>
    <t>Horní Maršov</t>
  </si>
  <si>
    <t>DT 1</t>
  </si>
  <si>
    <t>DT 2</t>
  </si>
  <si>
    <t>POV/2009/105/HO/NEINV</t>
  </si>
  <si>
    <t>Obnova budovy zdravotnho střediska</t>
  </si>
  <si>
    <t>POV/2009/114/HK/INV</t>
  </si>
  <si>
    <t xml:space="preserve">Stavavební úpravy hasičské zbrojnice v Jásenné </t>
  </si>
  <si>
    <t>Oprava  havarijního stavu stropu sálu obecní Hospody na kopci Vysoká Srbská</t>
  </si>
  <si>
    <t>POV/2009/106/NA/NEINV</t>
  </si>
  <si>
    <t>POV/209/210/RK/INV</t>
  </si>
  <si>
    <t>Rychnov nad Kněžnou</t>
  </si>
  <si>
    <t>Slatina nad Zdobnicí</t>
  </si>
  <si>
    <t>Rekonstrukce místních komunikací asfaltovou technologií</t>
  </si>
  <si>
    <t>POV/2009/401/TR/NEINV</t>
  </si>
  <si>
    <t>Trutnov</t>
  </si>
  <si>
    <t>Úvěr na teplofikaci obce Horní Maršov</t>
  </si>
  <si>
    <t>Navržená dotace (Kč)</t>
  </si>
  <si>
    <t>doporučení ORP RK</t>
  </si>
  <si>
    <t>dotace pozastavená - audit  nyní OK</t>
  </si>
  <si>
    <t>Navržená  dotace (Kč)</t>
  </si>
  <si>
    <r>
      <t>havarijní stav -</t>
    </r>
    <r>
      <rPr>
        <b/>
        <sz val="10"/>
        <rFont val="Arial"/>
        <family val="2"/>
      </rPr>
      <t>navýšení dotace</t>
    </r>
  </si>
  <si>
    <t>Zdůvodnění</t>
  </si>
  <si>
    <t>Návrh na rozdělení  disponibilních prostředků prostředků POV 2009 - III. kolo</t>
  </si>
  <si>
    <t>Výměna oken na obecním úřadě Strážné</t>
  </si>
  <si>
    <t>POV/2009/103/JA/NEINV</t>
  </si>
  <si>
    <t>Jaroměr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</si>
</sst>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&quot;ont&quot;h\ d&quot;, yyyy&quot;"/>
    <numFmt numFmtId="168" formatCode="mmm\ dd"/>
    <numFmt numFmtId="169" formatCode="#,##0.0"/>
    <numFmt numFmtId="170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6" fillId="18" borderId="6" applyNumberForma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8">
      <alignment/>
      <protection locked="0"/>
    </xf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4" fontId="0" fillId="0" borderId="0" xfId="54" applyNumberFormat="1" applyFont="1" applyFill="1" applyBorder="1" applyAlignment="1">
      <alignment vertical="center"/>
      <protection/>
    </xf>
    <xf numFmtId="4" fontId="0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 wrapText="1"/>
    </xf>
    <xf numFmtId="4" fontId="39" fillId="0" borderId="0" xfId="0" applyNumberFormat="1" applyFont="1" applyBorder="1" applyAlignment="1">
      <alignment vertical="center"/>
    </xf>
    <xf numFmtId="3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" fillId="0" borderId="0" xfId="53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3" fontId="3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41" fillId="0" borderId="0" xfId="0" applyNumberFormat="1" applyFont="1" applyAlignment="1">
      <alignment horizontal="right" vertical="center" wrapText="1"/>
    </xf>
    <xf numFmtId="3" fontId="39" fillId="0" borderId="0" xfId="0" applyNumberFormat="1" applyFont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3" fontId="48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39" fillId="0" borderId="0" xfId="0" applyNumberFormat="1" applyFont="1" applyAlignment="1">
      <alignment/>
    </xf>
    <xf numFmtId="3" fontId="4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priloha_3_metodika_pro_zprostredkovatele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4" width="15.7109375" style="25" customWidth="1"/>
    <col min="5" max="5" width="14.8515625" style="25" customWidth="1"/>
    <col min="6" max="6" width="15.7109375" style="25" customWidth="1"/>
    <col min="7" max="7" width="20.8515625" style="0" customWidth="1"/>
    <col min="9" max="9" width="12.7109375" style="0" bestFit="1" customWidth="1"/>
    <col min="10" max="10" width="16.00390625" style="0" customWidth="1"/>
  </cols>
  <sheetData>
    <row r="2" spans="2:5" ht="12.75">
      <c r="B2" s="63" t="s">
        <v>57</v>
      </c>
      <c r="C2" s="84"/>
      <c r="D2" s="84"/>
      <c r="E2" s="84"/>
    </row>
    <row r="4" ht="12.75">
      <c r="B4" t="s">
        <v>18</v>
      </c>
    </row>
    <row r="5" ht="12.75">
      <c r="B5" t="s">
        <v>25</v>
      </c>
    </row>
    <row r="6" spans="3:10" ht="12.75">
      <c r="C6" s="83"/>
      <c r="D6" s="83"/>
      <c r="E6" s="83"/>
      <c r="F6" s="83"/>
      <c r="G6" s="63"/>
      <c r="I6" s="71"/>
      <c r="J6" s="71"/>
    </row>
    <row r="7" spans="3:10" ht="38.25">
      <c r="C7" s="40" t="s">
        <v>19</v>
      </c>
      <c r="D7" s="40" t="s">
        <v>20</v>
      </c>
      <c r="E7" s="100" t="s">
        <v>21</v>
      </c>
      <c r="F7" s="100" t="s">
        <v>22</v>
      </c>
      <c r="G7" s="40"/>
      <c r="I7" s="72"/>
      <c r="J7" s="72"/>
    </row>
    <row r="8" spans="2:10" ht="12.75">
      <c r="B8" s="48" t="s">
        <v>36</v>
      </c>
      <c r="C8" s="83">
        <v>5</v>
      </c>
      <c r="D8" s="64">
        <v>453000</v>
      </c>
      <c r="E8" s="101">
        <v>233000</v>
      </c>
      <c r="F8" s="103">
        <v>220000</v>
      </c>
      <c r="G8" s="64"/>
      <c r="I8" s="73"/>
      <c r="J8" s="75"/>
    </row>
    <row r="9" spans="2:10" ht="12.75">
      <c r="B9" s="48" t="s">
        <v>37</v>
      </c>
      <c r="C9" s="83">
        <v>1</v>
      </c>
      <c r="D9" s="82">
        <v>200000</v>
      </c>
      <c r="E9" s="101">
        <v>200000</v>
      </c>
      <c r="F9" s="104"/>
      <c r="G9" s="82"/>
      <c r="I9" s="74"/>
      <c r="J9" s="75"/>
    </row>
    <row r="10" spans="2:10" ht="12.75">
      <c r="B10" t="s">
        <v>26</v>
      </c>
      <c r="C10" s="83">
        <v>1</v>
      </c>
      <c r="D10" s="82">
        <v>192000</v>
      </c>
      <c r="E10" s="101"/>
      <c r="F10" s="104">
        <v>192000</v>
      </c>
      <c r="G10" s="82"/>
      <c r="I10" s="74"/>
      <c r="J10" s="75"/>
    </row>
    <row r="11" spans="3:10" ht="12.75">
      <c r="C11" s="83"/>
      <c r="D11" s="82"/>
      <c r="E11" s="102"/>
      <c r="F11" s="104"/>
      <c r="G11" s="37"/>
      <c r="I11" s="74"/>
      <c r="J11" s="75"/>
    </row>
    <row r="12" spans="2:10" ht="12.75">
      <c r="B12" t="s">
        <v>14</v>
      </c>
      <c r="C12" s="83">
        <v>7</v>
      </c>
      <c r="D12" s="82">
        <f>SUM(D8:D11)</f>
        <v>845000</v>
      </c>
      <c r="E12" s="101">
        <f>SUM(E8:E11)</f>
        <v>433000</v>
      </c>
      <c r="F12" s="104">
        <f>SUM(F8:F11)</f>
        <v>412000</v>
      </c>
      <c r="G12" s="82"/>
      <c r="I12" s="74"/>
      <c r="J12" s="75"/>
    </row>
    <row r="13" spans="2:10" ht="12.75">
      <c r="B13" s="59"/>
      <c r="C13" s="83"/>
      <c r="D13" s="82"/>
      <c r="E13" s="91"/>
      <c r="F13" s="92"/>
      <c r="G13" s="37"/>
      <c r="I13" s="74"/>
      <c r="J13" s="75"/>
    </row>
    <row r="14" spans="2:7" ht="12.75">
      <c r="B14" s="2"/>
      <c r="C14" s="26"/>
      <c r="D14" s="26"/>
      <c r="E14" s="32"/>
      <c r="F14" s="37"/>
      <c r="G14" s="39"/>
    </row>
    <row r="15" ht="12.75">
      <c r="E15" s="96"/>
    </row>
    <row r="16" spans="2:11" ht="12.75">
      <c r="B16" s="71"/>
      <c r="C16" s="72"/>
      <c r="D16" s="72"/>
      <c r="E16" s="96"/>
      <c r="F16" s="80"/>
      <c r="G16" s="71"/>
      <c r="H16" s="71"/>
      <c r="I16" s="71"/>
      <c r="J16" s="71"/>
      <c r="K16" s="79"/>
    </row>
    <row r="17" spans="2:11" ht="12.75">
      <c r="B17" s="71"/>
      <c r="C17" s="80"/>
      <c r="D17" s="72"/>
      <c r="E17" s="96"/>
      <c r="F17" s="72"/>
      <c r="G17" s="71"/>
      <c r="H17" s="71"/>
      <c r="I17" s="71"/>
      <c r="J17" s="71"/>
      <c r="K17" s="7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0"/>
  <sheetViews>
    <sheetView tabSelected="1" zoomScalePageLayoutView="0" workbookViewId="0" topLeftCell="A2">
      <pane xSplit="4" ySplit="3" topLeftCell="G5" activePane="bottomRight" state="frozen"/>
      <selection pane="topLeft" activeCell="A2" sqref="A2"/>
      <selection pane="topRight" activeCell="D2" sqref="D2"/>
      <selection pane="bottomLeft" activeCell="A6" sqref="A6"/>
      <selection pane="bottomRight" activeCell="D9" sqref="D9"/>
    </sheetView>
  </sheetViews>
  <sheetFormatPr defaultColWidth="9.140625" defaultRowHeight="12.75"/>
  <cols>
    <col min="1" max="2" width="0.13671875" style="0" customWidth="1"/>
    <col min="3" max="3" width="23.8515625" style="14" customWidth="1"/>
    <col min="4" max="4" width="18.8515625" style="14" customWidth="1"/>
    <col min="5" max="5" width="20.140625" style="14" customWidth="1"/>
    <col min="6" max="6" width="25.28125" style="14" customWidth="1"/>
    <col min="7" max="8" width="14.8515625" style="15" customWidth="1"/>
    <col min="9" max="9" width="15.00390625" style="15" customWidth="1"/>
    <col min="10" max="10" width="10.57421875" style="16" customWidth="1"/>
    <col min="11" max="11" width="12.421875" style="1" customWidth="1"/>
    <col min="12" max="12" width="21.57421875" style="5" customWidth="1"/>
    <col min="13" max="13" width="20.8515625" style="5" customWidth="1"/>
    <col min="14" max="14" width="27.28125" style="5" customWidth="1"/>
    <col min="15" max="15" width="17.00390625" style="0" customWidth="1"/>
  </cols>
  <sheetData>
    <row r="3" spans="3:15" s="2" customFormat="1" ht="12.75">
      <c r="C3" s="8" t="s">
        <v>0</v>
      </c>
      <c r="D3" s="10">
        <v>1</v>
      </c>
      <c r="E3" s="8"/>
      <c r="F3" s="8"/>
      <c r="G3" s="11"/>
      <c r="H3" s="11"/>
      <c r="I3" s="11"/>
      <c r="J3" s="10"/>
      <c r="K3" s="1"/>
      <c r="L3" s="85" t="s">
        <v>54</v>
      </c>
      <c r="M3" s="85" t="s">
        <v>51</v>
      </c>
      <c r="N3" s="106" t="s">
        <v>56</v>
      </c>
      <c r="O3" s="63"/>
    </row>
    <row r="4" spans="3:15" s="3" customFormat="1" ht="25.5">
      <c r="C4" s="27" t="s">
        <v>2</v>
      </c>
      <c r="D4" s="27" t="s">
        <v>1</v>
      </c>
      <c r="E4" s="27" t="s">
        <v>3</v>
      </c>
      <c r="F4" s="27" t="s">
        <v>4</v>
      </c>
      <c r="G4" s="29" t="s">
        <v>5</v>
      </c>
      <c r="H4" s="29" t="s">
        <v>6</v>
      </c>
      <c r="I4" s="29" t="s">
        <v>7</v>
      </c>
      <c r="J4" s="27" t="s">
        <v>8</v>
      </c>
      <c r="K4" s="3" t="s">
        <v>15</v>
      </c>
      <c r="L4" s="51" t="s">
        <v>23</v>
      </c>
      <c r="M4" s="51" t="s">
        <v>24</v>
      </c>
      <c r="O4" s="51"/>
    </row>
    <row r="5" spans="3:15" s="3" customFormat="1" ht="12.75">
      <c r="C5" s="8" t="s">
        <v>27</v>
      </c>
      <c r="D5" s="8" t="s">
        <v>12</v>
      </c>
      <c r="E5" s="8" t="s">
        <v>13</v>
      </c>
      <c r="F5" s="8" t="s">
        <v>58</v>
      </c>
      <c r="G5" s="65">
        <v>196716</v>
      </c>
      <c r="H5" s="65">
        <v>98358</v>
      </c>
      <c r="I5" s="11"/>
      <c r="J5" s="10">
        <v>75</v>
      </c>
      <c r="K5" s="81">
        <v>98000</v>
      </c>
      <c r="L5" s="47">
        <v>98000</v>
      </c>
      <c r="M5" s="47"/>
      <c r="N5" s="105" t="s">
        <v>31</v>
      </c>
      <c r="O5" s="98"/>
    </row>
    <row r="6" spans="3:15" s="3" customFormat="1" ht="12.75">
      <c r="C6" s="8" t="s">
        <v>43</v>
      </c>
      <c r="D6" s="8" t="s">
        <v>11</v>
      </c>
      <c r="E6" s="8" t="s">
        <v>34</v>
      </c>
      <c r="F6" s="8" t="s">
        <v>42</v>
      </c>
      <c r="G6" s="65">
        <v>500000</v>
      </c>
      <c r="H6" s="65">
        <v>200000</v>
      </c>
      <c r="I6" s="11">
        <v>40</v>
      </c>
      <c r="J6" s="10">
        <v>70</v>
      </c>
      <c r="K6" s="81">
        <v>50000</v>
      </c>
      <c r="L6" s="36"/>
      <c r="M6" s="47">
        <v>50000</v>
      </c>
      <c r="N6" s="33" t="s">
        <v>55</v>
      </c>
      <c r="O6" s="98"/>
    </row>
    <row r="7" spans="3:15" ht="12.75">
      <c r="C7" s="68" t="s">
        <v>38</v>
      </c>
      <c r="D7" s="8" t="s">
        <v>9</v>
      </c>
      <c r="E7" s="90" t="s">
        <v>30</v>
      </c>
      <c r="F7" s="8" t="s">
        <v>39</v>
      </c>
      <c r="G7" s="65">
        <v>383166</v>
      </c>
      <c r="H7" s="94">
        <v>168593</v>
      </c>
      <c r="I7" s="11">
        <v>44</v>
      </c>
      <c r="J7" s="97">
        <v>60</v>
      </c>
      <c r="K7" s="81">
        <v>109500</v>
      </c>
      <c r="L7" s="47"/>
      <c r="M7" s="47">
        <v>80000</v>
      </c>
      <c r="N7" s="33" t="s">
        <v>31</v>
      </c>
      <c r="O7" s="98"/>
    </row>
    <row r="8" spans="3:15" ht="12.75">
      <c r="C8" s="8" t="s">
        <v>40</v>
      </c>
      <c r="D8" s="8" t="s">
        <v>10</v>
      </c>
      <c r="E8" s="8" t="s">
        <v>28</v>
      </c>
      <c r="F8" s="8" t="s">
        <v>29</v>
      </c>
      <c r="G8" s="93">
        <v>499800</v>
      </c>
      <c r="H8" s="93">
        <v>249900</v>
      </c>
      <c r="I8" s="11">
        <v>50</v>
      </c>
      <c r="J8" s="10">
        <v>55</v>
      </c>
      <c r="K8" s="81">
        <v>149000</v>
      </c>
      <c r="L8" s="47">
        <v>135000</v>
      </c>
      <c r="M8" s="47"/>
      <c r="N8" s="33" t="s">
        <v>31</v>
      </c>
      <c r="O8" s="98"/>
    </row>
    <row r="9" spans="3:15" ht="12.75">
      <c r="C9" s="8" t="s">
        <v>59</v>
      </c>
      <c r="D9" s="8" t="s">
        <v>60</v>
      </c>
      <c r="E9" s="8" t="s">
        <v>32</v>
      </c>
      <c r="F9" s="95" t="s">
        <v>41</v>
      </c>
      <c r="G9" s="65">
        <v>736610</v>
      </c>
      <c r="H9" s="65">
        <v>368000</v>
      </c>
      <c r="I9" s="11">
        <v>49.96</v>
      </c>
      <c r="J9" s="89">
        <v>50</v>
      </c>
      <c r="K9" s="81">
        <v>202400</v>
      </c>
      <c r="L9" s="47"/>
      <c r="M9" s="47">
        <v>90000</v>
      </c>
      <c r="N9" s="33" t="s">
        <v>33</v>
      </c>
      <c r="O9" s="98"/>
    </row>
    <row r="10" spans="1:15" ht="12.75">
      <c r="A10" s="46"/>
      <c r="B10" s="46"/>
      <c r="C10" s="8" t="s">
        <v>14</v>
      </c>
      <c r="D10" s="64"/>
      <c r="E10" s="8"/>
      <c r="F10" s="8"/>
      <c r="G10" s="11"/>
      <c r="H10" s="11"/>
      <c r="I10" s="11"/>
      <c r="J10" s="10"/>
      <c r="K10" s="81">
        <f>SUM(K5:K9)</f>
        <v>608900</v>
      </c>
      <c r="L10" s="47">
        <f>SUM(L5:L9)</f>
        <v>233000</v>
      </c>
      <c r="M10" s="47">
        <f>SUM(M7:M9)</f>
        <v>170000</v>
      </c>
      <c r="N10" s="33"/>
      <c r="O10" s="98"/>
    </row>
    <row r="11" spans="1:17" ht="12.75">
      <c r="A11" s="46"/>
      <c r="B11" s="46"/>
      <c r="P11" s="2"/>
      <c r="Q11" s="2"/>
    </row>
    <row r="13" spans="3:12" ht="12.75">
      <c r="C13" s="41"/>
      <c r="L13" s="47"/>
    </row>
    <row r="14" spans="5:12" ht="12.75">
      <c r="E14" s="41"/>
      <c r="F14" s="63"/>
      <c r="G14" s="42"/>
      <c r="H14" s="42"/>
      <c r="L14" s="47"/>
    </row>
    <row r="15" ht="12.75">
      <c r="L15" s="47"/>
    </row>
    <row r="16" spans="3:15" ht="12.75">
      <c r="C16" s="8"/>
      <c r="D16" s="8"/>
      <c r="E16" s="8"/>
      <c r="F16" s="8"/>
      <c r="G16" s="11"/>
      <c r="H16" s="11"/>
      <c r="I16" s="11"/>
      <c r="J16" s="10"/>
      <c r="K16" s="11"/>
      <c r="L16" s="1"/>
      <c r="M16" s="6"/>
      <c r="N16" s="1"/>
      <c r="O16" s="71"/>
    </row>
    <row r="17" spans="3:15" ht="12.75">
      <c r="C17" s="52"/>
      <c r="D17" s="8"/>
      <c r="E17" s="52"/>
      <c r="F17" s="53"/>
      <c r="G17" s="54"/>
      <c r="H17" s="55"/>
      <c r="I17" s="11"/>
      <c r="J17" s="56"/>
      <c r="K17" s="81"/>
      <c r="L17" s="77"/>
      <c r="N17" s="33"/>
      <c r="O17" s="48"/>
    </row>
    <row r="22" ht="16.5" customHeight="1"/>
    <row r="23" spans="1:2" ht="12.75">
      <c r="A23" s="46"/>
      <c r="B23" s="46"/>
    </row>
    <row r="24" spans="1:2" ht="12.75">
      <c r="A24" s="46"/>
      <c r="B24" s="46"/>
    </row>
    <row r="29" s="2" customFormat="1" ht="12.75"/>
    <row r="34" spans="1:2" ht="12.75">
      <c r="A34" s="46"/>
      <c r="B34" s="46"/>
    </row>
    <row r="35" spans="1:15" ht="12.75">
      <c r="A35" s="46"/>
      <c r="B35" s="46"/>
      <c r="C35" s="8"/>
      <c r="D35" s="8"/>
      <c r="E35" s="8"/>
      <c r="F35" s="8"/>
      <c r="G35" s="11"/>
      <c r="H35" s="11"/>
      <c r="I35" s="11"/>
      <c r="J35" s="10"/>
      <c r="K35" s="11"/>
      <c r="L35" s="33"/>
      <c r="M35" s="6"/>
      <c r="N35" s="1"/>
      <c r="O35" s="71"/>
    </row>
    <row r="36" spans="7:13" ht="12.75">
      <c r="G36" s="11"/>
      <c r="H36" s="11"/>
      <c r="K36" s="35"/>
      <c r="M36" s="50"/>
    </row>
    <row r="37" ht="12.75">
      <c r="E37" s="34"/>
    </row>
    <row r="38" spans="3:13" ht="12.75">
      <c r="C38" s="41"/>
      <c r="K38" s="47"/>
      <c r="M38" s="49"/>
    </row>
    <row r="39" spans="3:15" ht="12.75">
      <c r="C39" s="41"/>
      <c r="D39" s="41"/>
      <c r="E39" s="41"/>
      <c r="F39" s="41"/>
      <c r="G39" s="42"/>
      <c r="H39" s="42"/>
      <c r="I39" s="42"/>
      <c r="J39" s="43"/>
      <c r="K39" s="35"/>
      <c r="L39" s="35"/>
      <c r="M39" s="35"/>
      <c r="N39" s="47"/>
      <c r="O39" s="48"/>
    </row>
    <row r="40" spans="7:8" ht="12.75">
      <c r="G40" s="11"/>
      <c r="H40" s="1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1" sqref="G11"/>
    </sheetView>
  </sheetViews>
  <sheetFormatPr defaultColWidth="9.140625" defaultRowHeight="12.75"/>
  <cols>
    <col min="1" max="1" width="0.9921875" style="0" customWidth="1"/>
    <col min="2" max="2" width="25.7109375" style="13" customWidth="1"/>
    <col min="3" max="3" width="20.7109375" style="13" customWidth="1"/>
    <col min="4" max="4" width="22.57421875" style="13" customWidth="1"/>
    <col min="5" max="5" width="27.00390625" style="13" customWidth="1"/>
    <col min="6" max="8" width="12.7109375" style="12" customWidth="1"/>
    <col min="9" max="9" width="9.140625" style="21" customWidth="1"/>
    <col min="10" max="10" width="12.140625" style="1" customWidth="1"/>
    <col min="11" max="11" width="24.00390625" style="5" customWidth="1"/>
    <col min="12" max="12" width="36.8515625" style="5" customWidth="1"/>
  </cols>
  <sheetData>
    <row r="2" ht="12.75">
      <c r="K2" s="45"/>
    </row>
    <row r="3" spans="2:12" s="2" customFormat="1" ht="12.75">
      <c r="B3" s="8" t="s">
        <v>0</v>
      </c>
      <c r="C3" s="10">
        <v>2</v>
      </c>
      <c r="D3" s="8"/>
      <c r="E3" s="8"/>
      <c r="F3" s="11"/>
      <c r="G3" s="11"/>
      <c r="H3" s="11"/>
      <c r="I3" s="10"/>
      <c r="J3" s="1"/>
      <c r="K3" s="85" t="s">
        <v>51</v>
      </c>
      <c r="L3" s="33" t="s">
        <v>56</v>
      </c>
    </row>
    <row r="4" spans="2:11" s="3" customFormat="1" ht="38.25">
      <c r="B4" s="27" t="s">
        <v>2</v>
      </c>
      <c r="C4" s="27" t="s">
        <v>1</v>
      </c>
      <c r="D4" s="27" t="s">
        <v>3</v>
      </c>
      <c r="E4" s="27" t="s">
        <v>4</v>
      </c>
      <c r="F4" s="29" t="s">
        <v>5</v>
      </c>
      <c r="G4" s="29" t="s">
        <v>6</v>
      </c>
      <c r="H4" s="29" t="s">
        <v>7</v>
      </c>
      <c r="I4" s="27" t="s">
        <v>8</v>
      </c>
      <c r="J4" s="3" t="s">
        <v>15</v>
      </c>
      <c r="K4" s="51" t="s">
        <v>23</v>
      </c>
    </row>
    <row r="5" spans="2:12" ht="12.75">
      <c r="B5" s="8" t="s">
        <v>44</v>
      </c>
      <c r="C5" s="8" t="s">
        <v>45</v>
      </c>
      <c r="D5" s="8" t="s">
        <v>46</v>
      </c>
      <c r="E5" s="68" t="s">
        <v>47</v>
      </c>
      <c r="F5" s="65">
        <v>1709415</v>
      </c>
      <c r="G5" s="65">
        <v>600000</v>
      </c>
      <c r="H5" s="11">
        <v>35.1</v>
      </c>
      <c r="I5" s="10">
        <v>60</v>
      </c>
      <c r="J5" s="81">
        <v>420000</v>
      </c>
      <c r="K5" s="47">
        <v>200000</v>
      </c>
      <c r="L5" s="107" t="s">
        <v>52</v>
      </c>
    </row>
    <row r="6" spans="2:11" ht="12.75">
      <c r="B6" s="8" t="s">
        <v>14</v>
      </c>
      <c r="J6" s="81">
        <f>SUM(J5:J5)</f>
        <v>420000</v>
      </c>
      <c r="K6" s="47">
        <v>200000</v>
      </c>
    </row>
    <row r="7" spans="2:11" ht="12.75">
      <c r="B7" s="41"/>
      <c r="C7" s="64"/>
      <c r="F7" s="41"/>
      <c r="G7" s="63"/>
      <c r="H7" s="42"/>
      <c r="I7" s="42"/>
      <c r="K7" s="47"/>
    </row>
    <row r="8" spans="2:11" ht="12.75">
      <c r="B8" s="41"/>
      <c r="C8" s="64"/>
      <c r="K8" s="47"/>
    </row>
    <row r="9" spans="1:12" ht="12.75">
      <c r="A9" s="59"/>
      <c r="B9" s="41"/>
      <c r="C9" s="64"/>
      <c r="D9" s="57"/>
      <c r="E9" s="57"/>
      <c r="F9" s="58"/>
      <c r="G9" s="58"/>
      <c r="H9" s="60"/>
      <c r="I9" s="61"/>
      <c r="J9" s="62"/>
      <c r="K9" s="47"/>
      <c r="L9" s="76"/>
    </row>
    <row r="10" ht="12.75">
      <c r="J10" s="35"/>
    </row>
    <row r="12" spans="2:10" ht="12.75">
      <c r="B12" s="41"/>
      <c r="J12" s="4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72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0.9921875" style="0" customWidth="1"/>
    <col min="2" max="2" width="22.140625" style="13" customWidth="1"/>
    <col min="3" max="3" width="17.00390625" style="13" customWidth="1"/>
    <col min="4" max="4" width="22.57421875" style="13" customWidth="1"/>
    <col min="5" max="5" width="25.28125" style="13" customWidth="1"/>
    <col min="6" max="6" width="12.57421875" style="12" customWidth="1"/>
    <col min="7" max="7" width="13.00390625" style="12" customWidth="1"/>
    <col min="8" max="8" width="8.8515625" style="12" customWidth="1"/>
    <col min="9" max="9" width="12.28125" style="7" customWidth="1"/>
    <col min="10" max="10" width="11.8515625" style="5" customWidth="1"/>
    <col min="11" max="11" width="11.57421875" style="5" customWidth="1"/>
    <col min="12" max="12" width="21.28125" style="5" customWidth="1"/>
    <col min="13" max="13" width="27.00390625" style="5" customWidth="1"/>
    <col min="14" max="14" width="13.8515625" style="5" customWidth="1"/>
  </cols>
  <sheetData>
    <row r="1" ht="12.75"/>
    <row r="2" ht="12.75"/>
    <row r="3" spans="2:15" s="2" customFormat="1" ht="12.75">
      <c r="B3" s="8" t="s">
        <v>0</v>
      </c>
      <c r="C3" s="10">
        <v>4</v>
      </c>
      <c r="D3" s="8"/>
      <c r="E3" s="8"/>
      <c r="F3" s="11"/>
      <c r="G3" s="11"/>
      <c r="H3" s="11"/>
      <c r="I3" s="7"/>
      <c r="J3" s="1"/>
      <c r="K3" s="1"/>
      <c r="L3" s="1"/>
      <c r="M3" s="1"/>
      <c r="N3" s="76"/>
      <c r="O3" s="70"/>
    </row>
    <row r="4" spans="2:14" s="4" customFormat="1" ht="63.75">
      <c r="B4" s="27" t="s">
        <v>2</v>
      </c>
      <c r="C4" s="27" t="s">
        <v>1</v>
      </c>
      <c r="D4" s="27" t="s">
        <v>3</v>
      </c>
      <c r="E4" s="27" t="s">
        <v>4</v>
      </c>
      <c r="F4" s="28" t="s">
        <v>5</v>
      </c>
      <c r="G4" s="28" t="s">
        <v>6</v>
      </c>
      <c r="H4" s="28" t="s">
        <v>7</v>
      </c>
      <c r="I4" s="86" t="s">
        <v>15</v>
      </c>
      <c r="J4" s="3" t="s">
        <v>16</v>
      </c>
      <c r="K4" s="3" t="s">
        <v>17</v>
      </c>
      <c r="L4" s="85" t="s">
        <v>51</v>
      </c>
      <c r="M4" s="3"/>
      <c r="N4" s="78"/>
    </row>
    <row r="5" spans="2:14" ht="12.75">
      <c r="B5" s="8" t="s">
        <v>48</v>
      </c>
      <c r="C5" s="8" t="s">
        <v>49</v>
      </c>
      <c r="D5" s="8" t="s">
        <v>35</v>
      </c>
      <c r="E5" s="8" t="s">
        <v>50</v>
      </c>
      <c r="F5" s="65">
        <v>275357</v>
      </c>
      <c r="G5" s="65">
        <v>192748</v>
      </c>
      <c r="H5" s="11"/>
      <c r="I5" s="67">
        <v>192000</v>
      </c>
      <c r="J5" s="45"/>
      <c r="K5" s="67"/>
      <c r="L5" s="87">
        <v>192000</v>
      </c>
      <c r="M5" s="99" t="s">
        <v>53</v>
      </c>
      <c r="N5" s="77"/>
    </row>
    <row r="6" spans="2:14" ht="12.75">
      <c r="B6" s="8" t="s">
        <v>14</v>
      </c>
      <c r="C6" s="8"/>
      <c r="D6" s="8"/>
      <c r="E6" s="65"/>
      <c r="F6" s="65"/>
      <c r="G6" s="65"/>
      <c r="H6" s="66"/>
      <c r="I6" s="81">
        <v>192000</v>
      </c>
      <c r="J6" s="67"/>
      <c r="K6" s="67"/>
      <c r="L6" s="88">
        <v>192000</v>
      </c>
      <c r="M6" s="69"/>
      <c r="N6" s="77"/>
    </row>
    <row r="7" spans="9:12" ht="12.75">
      <c r="I7" s="38"/>
      <c r="K7" s="30"/>
      <c r="L7" s="77"/>
    </row>
    <row r="8" spans="2:11" ht="12.75">
      <c r="B8" s="41"/>
      <c r="C8" s="64"/>
      <c r="I8" s="38"/>
      <c r="K8" s="30"/>
    </row>
    <row r="9" spans="2:11" ht="12.75">
      <c r="B9" s="41"/>
      <c r="C9" s="64"/>
      <c r="I9" s="38"/>
      <c r="K9" s="30"/>
    </row>
    <row r="10" spans="1:11" ht="12.75">
      <c r="A10" s="13"/>
      <c r="E10" s="12"/>
      <c r="H10" s="7"/>
      <c r="I10" s="5"/>
      <c r="K10" s="30"/>
    </row>
    <row r="11" spans="1:11" ht="12.75">
      <c r="A11" s="13"/>
      <c r="E11" s="12"/>
      <c r="H11" s="7"/>
      <c r="I11" s="5"/>
      <c r="K11" s="30"/>
    </row>
    <row r="12" spans="1:11" ht="12.75">
      <c r="A12" s="13"/>
      <c r="E12" s="12"/>
      <c r="H12" s="7"/>
      <c r="I12" s="5"/>
      <c r="K12" s="30"/>
    </row>
    <row r="13" spans="1:11" ht="12.75">
      <c r="A13" s="13"/>
      <c r="E13" s="12"/>
      <c r="H13" s="31"/>
      <c r="I13" s="5"/>
      <c r="K13" s="30"/>
    </row>
    <row r="14" spans="1:11" ht="12.75">
      <c r="A14" s="13"/>
      <c r="E14" s="12"/>
      <c r="H14" s="7"/>
      <c r="I14" s="5"/>
      <c r="K14" s="30"/>
    </row>
    <row r="15" spans="1:11" ht="12.75">
      <c r="A15" s="13"/>
      <c r="E15" s="11"/>
      <c r="F15" s="11"/>
      <c r="H15" s="31"/>
      <c r="I15" s="5"/>
      <c r="K15" s="30"/>
    </row>
    <row r="16" spans="2:11" ht="12.75">
      <c r="B16" s="9"/>
      <c r="D16" s="9"/>
      <c r="E16" s="9"/>
      <c r="I16" s="38"/>
      <c r="K16" s="30"/>
    </row>
    <row r="17" spans="2:11" ht="12.75">
      <c r="B17" s="9"/>
      <c r="D17" s="9"/>
      <c r="E17" s="9"/>
      <c r="I17" s="38"/>
      <c r="K17" s="30"/>
    </row>
    <row r="18" spans="2:11" ht="12.75">
      <c r="B18" s="9"/>
      <c r="D18" s="9"/>
      <c r="E18" s="9"/>
      <c r="I18" s="38"/>
      <c r="K18" s="30"/>
    </row>
    <row r="19" spans="2:11" ht="12.75">
      <c r="B19" s="9"/>
      <c r="D19" s="9"/>
      <c r="E19" s="9"/>
      <c r="I19" s="38"/>
      <c r="K19" s="30"/>
    </row>
    <row r="20" spans="2:11" ht="12.75">
      <c r="B20" s="9"/>
      <c r="D20" s="9"/>
      <c r="E20" s="9"/>
      <c r="I20" s="38"/>
      <c r="K20" s="30"/>
    </row>
    <row r="21" spans="2:11" ht="12.75">
      <c r="B21" s="9"/>
      <c r="D21" s="9"/>
      <c r="E21" s="9"/>
      <c r="I21" s="38"/>
      <c r="K21" s="30"/>
    </row>
    <row r="22" spans="2:11" ht="12.75">
      <c r="B22" s="9"/>
      <c r="D22" s="9"/>
      <c r="E22" s="9"/>
      <c r="I22" s="38"/>
      <c r="K22" s="30"/>
    </row>
    <row r="23" spans="2:11" ht="12.75">
      <c r="B23" s="9"/>
      <c r="D23" s="9"/>
      <c r="E23" s="9"/>
      <c r="I23" s="38"/>
      <c r="K23" s="30"/>
    </row>
    <row r="24" spans="2:11" ht="12.75">
      <c r="B24" s="9"/>
      <c r="D24" s="9"/>
      <c r="E24" s="9"/>
      <c r="I24" s="38"/>
      <c r="K24" s="30"/>
    </row>
    <row r="25" spans="2:11" ht="12.75">
      <c r="B25" s="9"/>
      <c r="D25" s="9"/>
      <c r="E25" s="9"/>
      <c r="I25" s="38"/>
      <c r="K25" s="30"/>
    </row>
    <row r="26" spans="2:11" ht="12.75">
      <c r="B26" s="9"/>
      <c r="D26" s="9"/>
      <c r="E26" s="9"/>
      <c r="I26" s="38"/>
      <c r="K26" s="30"/>
    </row>
    <row r="27" spans="5:11" ht="12.75">
      <c r="E27" s="24"/>
      <c r="I27" s="38"/>
      <c r="K27" s="30"/>
    </row>
    <row r="28" spans="9:11" ht="12.75">
      <c r="I28" s="38"/>
      <c r="K28" s="30"/>
    </row>
    <row r="29" spans="5:11" ht="12.75">
      <c r="E29" s="24"/>
      <c r="I29" s="38"/>
      <c r="K29" s="30"/>
    </row>
    <row r="30" spans="9:11" ht="12.75">
      <c r="I30" s="38"/>
      <c r="K30" s="30"/>
    </row>
    <row r="31" spans="9:11" ht="12.75">
      <c r="I31" s="38"/>
      <c r="K31" s="30"/>
    </row>
    <row r="32" spans="9:11" ht="12.75">
      <c r="I32" s="38"/>
      <c r="K32" s="30"/>
    </row>
    <row r="33" spans="9:11" ht="12.75">
      <c r="I33" s="38"/>
      <c r="K33" s="30"/>
    </row>
    <row r="34" spans="9:11" ht="12.75">
      <c r="I34" s="38"/>
      <c r="K34" s="30"/>
    </row>
    <row r="35" spans="9:11" ht="12.75">
      <c r="I35" s="38"/>
      <c r="K35" s="30"/>
    </row>
    <row r="36" spans="9:11" ht="12.75">
      <c r="I36" s="38"/>
      <c r="K36" s="30"/>
    </row>
    <row r="37" spans="9:11" ht="12.75">
      <c r="I37" s="38"/>
      <c r="K37" s="30"/>
    </row>
    <row r="38" spans="9:11" ht="12.75">
      <c r="I38" s="38"/>
      <c r="K38" s="30"/>
    </row>
    <row r="39" spans="9:11" ht="12.75">
      <c r="I39" s="38"/>
      <c r="K39" s="30"/>
    </row>
    <row r="40" spans="9:11" ht="12.75">
      <c r="I40" s="38"/>
      <c r="K40" s="30"/>
    </row>
    <row r="41" spans="2:11" ht="12.75">
      <c r="B41" s="22"/>
      <c r="D41" s="22"/>
      <c r="E41" s="22"/>
      <c r="F41" s="23"/>
      <c r="G41" s="23"/>
      <c r="H41" s="23"/>
      <c r="I41" s="38"/>
      <c r="K41" s="30"/>
    </row>
    <row r="42" spans="2:11" ht="12.75">
      <c r="B42" s="22"/>
      <c r="D42" s="22"/>
      <c r="E42" s="22"/>
      <c r="F42" s="23"/>
      <c r="G42" s="23"/>
      <c r="H42" s="23"/>
      <c r="I42" s="38"/>
      <c r="K42" s="30"/>
    </row>
    <row r="43" spans="2:11" ht="12.75">
      <c r="B43" s="22"/>
      <c r="D43" s="22"/>
      <c r="E43" s="22"/>
      <c r="F43" s="23"/>
      <c r="G43" s="23"/>
      <c r="H43" s="23"/>
      <c r="I43" s="38"/>
      <c r="K43" s="30"/>
    </row>
    <row r="44" spans="2:11" ht="12.75">
      <c r="B44" s="22"/>
      <c r="D44" s="22"/>
      <c r="E44" s="22"/>
      <c r="F44" s="23"/>
      <c r="G44" s="23"/>
      <c r="H44" s="23"/>
      <c r="I44" s="38"/>
      <c r="K44" s="30"/>
    </row>
    <row r="45" spans="2:11" ht="12.75">
      <c r="B45" s="22"/>
      <c r="D45" s="22"/>
      <c r="E45" s="22"/>
      <c r="F45" s="23"/>
      <c r="G45" s="23"/>
      <c r="H45" s="23"/>
      <c r="I45" s="38"/>
      <c r="K45" s="30"/>
    </row>
    <row r="46" spans="2:11" ht="12.75">
      <c r="B46" s="22"/>
      <c r="D46" s="22"/>
      <c r="E46" s="22"/>
      <c r="F46" s="23"/>
      <c r="G46" s="23"/>
      <c r="H46" s="23"/>
      <c r="I46" s="38"/>
      <c r="K46" s="30"/>
    </row>
    <row r="47" spans="2:11" ht="12.75">
      <c r="B47" s="22"/>
      <c r="D47" s="22"/>
      <c r="E47" s="22"/>
      <c r="F47" s="23"/>
      <c r="G47" s="23"/>
      <c r="H47" s="23"/>
      <c r="I47" s="38"/>
      <c r="K47" s="30"/>
    </row>
    <row r="48" spans="2:11" ht="12.75">
      <c r="B48" s="9"/>
      <c r="D48" s="9"/>
      <c r="E48" s="9"/>
      <c r="I48" s="38"/>
      <c r="K48" s="30"/>
    </row>
    <row r="49" spans="2:11" ht="12.75">
      <c r="B49" s="9"/>
      <c r="D49" s="9"/>
      <c r="E49" s="9"/>
      <c r="I49" s="38"/>
      <c r="K49" s="30"/>
    </row>
    <row r="50" spans="2:11" ht="12.75">
      <c r="B50" s="9"/>
      <c r="D50" s="9"/>
      <c r="E50" s="9"/>
      <c r="I50" s="38"/>
      <c r="K50" s="30"/>
    </row>
    <row r="51" spans="2:11" ht="12.75">
      <c r="B51" s="9"/>
      <c r="D51" s="9"/>
      <c r="E51" s="9"/>
      <c r="I51" s="38"/>
      <c r="K51" s="30"/>
    </row>
    <row r="52" spans="9:11" ht="12.75">
      <c r="I52" s="38"/>
      <c r="K52" s="30"/>
    </row>
    <row r="53" spans="9:11" ht="12.75">
      <c r="I53" s="38"/>
      <c r="K53" s="30"/>
    </row>
    <row r="54" spans="2:11" ht="12.75">
      <c r="B54" s="17"/>
      <c r="D54" s="17"/>
      <c r="E54" s="18"/>
      <c r="F54" s="19"/>
      <c r="G54" s="20"/>
      <c r="H54" s="20"/>
      <c r="I54" s="38"/>
      <c r="K54" s="30"/>
    </row>
    <row r="55" spans="2:11" ht="12.75">
      <c r="B55" s="17"/>
      <c r="D55" s="17"/>
      <c r="E55" s="18"/>
      <c r="F55" s="19"/>
      <c r="G55" s="20"/>
      <c r="H55" s="20"/>
      <c r="I55" s="38"/>
      <c r="K55" s="30"/>
    </row>
    <row r="56" spans="2:11" ht="12.75">
      <c r="B56" s="17"/>
      <c r="D56" s="17"/>
      <c r="E56" s="18"/>
      <c r="F56" s="19"/>
      <c r="G56" s="20"/>
      <c r="H56" s="20"/>
      <c r="I56" s="38"/>
      <c r="K56" s="30"/>
    </row>
    <row r="57" spans="2:11" ht="12.75">
      <c r="B57" s="17"/>
      <c r="D57" s="17"/>
      <c r="E57" s="18"/>
      <c r="F57" s="19"/>
      <c r="G57" s="20"/>
      <c r="H57" s="20"/>
      <c r="I57" s="38"/>
      <c r="K57" s="30"/>
    </row>
    <row r="58" spans="9:11" ht="12.75">
      <c r="I58" s="38"/>
      <c r="K58" s="30"/>
    </row>
    <row r="59" spans="2:14" s="2" customFormat="1" ht="12.75">
      <c r="B59" s="8"/>
      <c r="C59" s="8"/>
      <c r="D59" s="8"/>
      <c r="E59" s="8"/>
      <c r="F59" s="11"/>
      <c r="G59" s="11"/>
      <c r="H59" s="11"/>
      <c r="I59" s="38"/>
      <c r="J59" s="1"/>
      <c r="K59" s="6"/>
      <c r="L59" s="1"/>
      <c r="M59" s="1"/>
      <c r="N59" s="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N69" s="36"/>
    </row>
    <row r="70" spans="2:14" ht="12.75">
      <c r="B70" s="9"/>
      <c r="D70" s="9"/>
      <c r="E70" s="9"/>
      <c r="N70" s="36"/>
    </row>
    <row r="71" spans="2:13" ht="12.75">
      <c r="B71" s="44"/>
      <c r="C71" s="41"/>
      <c r="D71" s="44"/>
      <c r="E71" s="44"/>
      <c r="F71" s="42"/>
      <c r="G71" s="42"/>
      <c r="H71" s="42"/>
      <c r="I71" s="38"/>
      <c r="J71" s="35"/>
      <c r="K71" s="38"/>
      <c r="L71" s="36"/>
      <c r="M71" s="45"/>
    </row>
    <row r="72" spans="6:7" ht="12.75">
      <c r="F72" s="11"/>
      <c r="G72" s="11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235</cp:lastModifiedBy>
  <cp:lastPrinted>2009-12-02T09:25:44Z</cp:lastPrinted>
  <dcterms:created xsi:type="dcterms:W3CDTF">2009-01-28T16:38:06Z</dcterms:created>
  <dcterms:modified xsi:type="dcterms:W3CDTF">2009-12-03T08:11:15Z</dcterms:modified>
  <cp:category/>
  <cp:version/>
  <cp:contentType/>
  <cp:contentStatus/>
</cp:coreProperties>
</file>