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5315" windowHeight="8955" activeTab="0"/>
  </bookViews>
  <sheets>
    <sheet name="příl.2 Vybrané uk." sheetId="1" r:id="rId1"/>
  </sheets>
  <definedNames/>
  <calcPr fullCalcOnLoad="1" fullPrecision="0"/>
</workbook>
</file>

<file path=xl/sharedStrings.xml><?xml version="1.0" encoding="utf-8"?>
<sst xmlns="http://schemas.openxmlformats.org/spreadsheetml/2006/main" count="33" uniqueCount="28">
  <si>
    <t>v tom:</t>
  </si>
  <si>
    <t>povinné pojistné placené zaměstnavatelem</t>
  </si>
  <si>
    <t>pohoštění</t>
  </si>
  <si>
    <t>pohoštění a dary</t>
  </si>
  <si>
    <t>ostatní příspěvky a dary</t>
  </si>
  <si>
    <t>krizové plánování</t>
  </si>
  <si>
    <t>odměny vč. refundací</t>
  </si>
  <si>
    <t>ostatní běžné výdaje</t>
  </si>
  <si>
    <t>tř. 5 celkem - Běžné výdaje</t>
  </si>
  <si>
    <t xml:space="preserve">v tom: </t>
  </si>
  <si>
    <t>platy zaměstnanců a ost.pl.za prov.práci</t>
  </si>
  <si>
    <t>kap. 18 - zastupitelstvo kraje</t>
  </si>
  <si>
    <t>kap. 19 - činnost krajského úřadu</t>
  </si>
  <si>
    <t>pronájem a náklady na detaš.prac.</t>
  </si>
  <si>
    <t>řešení havarijních situací</t>
  </si>
  <si>
    <t xml:space="preserve">Návrh rozpočtu </t>
  </si>
  <si>
    <t>Příloha č. 2</t>
  </si>
  <si>
    <t>pronájem služeb a prostor v RC NP</t>
  </si>
  <si>
    <t>příděl do sociálního fondu</t>
  </si>
  <si>
    <t>UKAZATEL</t>
  </si>
  <si>
    <t>na rok 2010</t>
  </si>
  <si>
    <t xml:space="preserve">Schválený rozpočet </t>
  </si>
  <si>
    <t>na rok 2011</t>
  </si>
  <si>
    <t>(v tis. Kč)</t>
  </si>
  <si>
    <t>Vybrané ukazatele rozpočtu Královéhradeckého kraje na rok 2011</t>
  </si>
  <si>
    <t>na rok 2008</t>
  </si>
  <si>
    <t>na rok 2009</t>
  </si>
  <si>
    <t>příděl do sociálního fondu (2 % r.2010, 3,5% ost.)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</si>
</sst>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</numFmts>
  <fonts count="43">
    <font>
      <sz val="10"/>
      <name val="Arial CE"/>
      <family val="0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Arial"/>
      <family val="0"/>
    </font>
    <font>
      <sz val="9"/>
      <name val="Arial CE"/>
      <family val="2"/>
    </font>
    <font>
      <sz val="16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41" fontId="0" fillId="0" borderId="0" xfId="38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3" fillId="0" borderId="13" xfId="34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1" fontId="0" fillId="0" borderId="0" xfId="38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41" fontId="8" fillId="0" borderId="0" xfId="38" applyFont="1" applyBorder="1" applyAlignment="1">
      <alignment/>
    </xf>
    <xf numFmtId="0" fontId="0" fillId="0" borderId="0" xfId="0" applyAlignment="1">
      <alignment horizontal="right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3" fillId="34" borderId="12" xfId="0" applyFont="1" applyFill="1" applyBorder="1" applyAlignment="1">
      <alignment/>
    </xf>
    <xf numFmtId="164" fontId="3" fillId="0" borderId="13" xfId="34" applyNumberFormat="1" applyFont="1" applyBorder="1" applyAlignment="1">
      <alignment/>
    </xf>
    <xf numFmtId="164" fontId="0" fillId="0" borderId="13" xfId="38" applyNumberFormat="1" applyFont="1" applyBorder="1" applyAlignment="1">
      <alignment/>
    </xf>
    <xf numFmtId="164" fontId="8" fillId="0" borderId="13" xfId="38" applyNumberFormat="1" applyFont="1" applyBorder="1" applyAlignment="1">
      <alignment/>
    </xf>
    <xf numFmtId="164" fontId="8" fillId="0" borderId="16" xfId="38" applyNumberFormat="1" applyFont="1" applyBorder="1" applyAlignment="1">
      <alignment/>
    </xf>
    <xf numFmtId="164" fontId="3" fillId="0" borderId="13" xfId="38" applyNumberFormat="1" applyFont="1" applyBorder="1" applyAlignment="1">
      <alignment/>
    </xf>
    <xf numFmtId="164" fontId="2" fillId="0" borderId="13" xfId="38" applyNumberFormat="1" applyFont="1" applyBorder="1" applyAlignment="1">
      <alignment/>
    </xf>
    <xf numFmtId="0" fontId="1" fillId="35" borderId="0" xfId="0" applyFont="1" applyFill="1" applyAlignment="1">
      <alignment horizontal="center" vertical="center" wrapText="1"/>
    </xf>
    <xf numFmtId="0" fontId="6" fillId="35" borderId="0" xfId="0" applyFont="1" applyFill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8">
      <selection activeCell="I27" sqref="I27"/>
    </sheetView>
  </sheetViews>
  <sheetFormatPr defaultColWidth="9.00390625" defaultRowHeight="12.75"/>
  <cols>
    <col min="1" max="1" width="1.75390625" style="0" customWidth="1"/>
    <col min="2" max="2" width="37.75390625" style="0" customWidth="1"/>
    <col min="3" max="6" width="18.75390625" style="0" customWidth="1"/>
  </cols>
  <sheetData>
    <row r="1" ht="12.75">
      <c r="F1" s="16" t="s">
        <v>16</v>
      </c>
    </row>
    <row r="2" ht="39.75" customHeight="1">
      <c r="F2" s="16"/>
    </row>
    <row r="3" spans="1:6" ht="54" customHeight="1">
      <c r="A3" s="27" t="s">
        <v>24</v>
      </c>
      <c r="B3" s="28"/>
      <c r="C3" s="28"/>
      <c r="D3" s="28"/>
      <c r="E3" s="28"/>
      <c r="F3" s="28"/>
    </row>
    <row r="4" spans="1:6" ht="23.25" customHeight="1">
      <c r="A4" s="33" t="s">
        <v>23</v>
      </c>
      <c r="B4" s="33"/>
      <c r="C4" s="33"/>
      <c r="D4" s="33"/>
      <c r="E4" s="33"/>
      <c r="F4" s="33"/>
    </row>
    <row r="5" spans="1:5" ht="13.5" thickBot="1">
      <c r="A5" s="6"/>
      <c r="B5" s="5"/>
      <c r="C5" s="5"/>
      <c r="D5" s="5"/>
      <c r="E5" s="5"/>
    </row>
    <row r="6" spans="1:6" ht="12.75">
      <c r="A6" s="29" t="s">
        <v>19</v>
      </c>
      <c r="B6" s="30"/>
      <c r="C6" s="17" t="s">
        <v>21</v>
      </c>
      <c r="D6" s="17" t="s">
        <v>21</v>
      </c>
      <c r="E6" s="17" t="s">
        <v>21</v>
      </c>
      <c r="F6" s="17" t="s">
        <v>15</v>
      </c>
    </row>
    <row r="7" spans="1:6" ht="13.5" thickBot="1">
      <c r="A7" s="31"/>
      <c r="B7" s="32"/>
      <c r="C7" s="18" t="s">
        <v>25</v>
      </c>
      <c r="D7" s="18" t="s">
        <v>26</v>
      </c>
      <c r="E7" s="18" t="s">
        <v>20</v>
      </c>
      <c r="F7" s="18" t="s">
        <v>22</v>
      </c>
    </row>
    <row r="8" spans="1:6" ht="30" customHeight="1">
      <c r="A8" s="19"/>
      <c r="B8" s="20" t="s">
        <v>11</v>
      </c>
      <c r="C8" s="7"/>
      <c r="D8" s="7"/>
      <c r="E8" s="7"/>
      <c r="F8" s="7"/>
    </row>
    <row r="9" spans="1:6" ht="30" customHeight="1">
      <c r="A9" s="1"/>
      <c r="B9" s="3" t="s">
        <v>8</v>
      </c>
      <c r="C9" s="21">
        <f>SUM(C11:C17)</f>
        <v>45200</v>
      </c>
      <c r="D9" s="21">
        <f>SUM(D11:D17)</f>
        <v>44650</v>
      </c>
      <c r="E9" s="21">
        <f>SUM(E11:E17)</f>
        <v>41579</v>
      </c>
      <c r="F9" s="21">
        <f>SUM(F11:F17)</f>
        <v>40400</v>
      </c>
    </row>
    <row r="10" spans="1:6" ht="12.75">
      <c r="A10" s="1"/>
      <c r="B10" s="13" t="s">
        <v>0</v>
      </c>
      <c r="C10" s="13"/>
      <c r="D10" s="13"/>
      <c r="E10" s="22"/>
      <c r="F10" s="22"/>
    </row>
    <row r="11" spans="1:6" ht="19.5" customHeight="1">
      <c r="A11" s="1"/>
      <c r="B11" s="8" t="s">
        <v>6</v>
      </c>
      <c r="C11" s="23">
        <v>20247</v>
      </c>
      <c r="D11" s="23">
        <v>18100</v>
      </c>
      <c r="E11" s="23">
        <v>18746.2</v>
      </c>
      <c r="F11" s="23">
        <v>18747</v>
      </c>
    </row>
    <row r="12" spans="1:6" ht="19.5" customHeight="1">
      <c r="A12" s="1"/>
      <c r="B12" s="8" t="s">
        <v>1</v>
      </c>
      <c r="C12" s="23">
        <v>5039</v>
      </c>
      <c r="D12" s="23">
        <v>4660</v>
      </c>
      <c r="E12" s="23">
        <v>4767</v>
      </c>
      <c r="F12" s="23">
        <v>4767</v>
      </c>
    </row>
    <row r="13" spans="1:6" ht="19.5" customHeight="1">
      <c r="A13" s="1"/>
      <c r="B13" s="8" t="s">
        <v>3</v>
      </c>
      <c r="C13" s="23">
        <v>1800</v>
      </c>
      <c r="D13" s="23">
        <v>1870</v>
      </c>
      <c r="E13" s="23">
        <v>1206</v>
      </c>
      <c r="F13" s="23">
        <v>1150</v>
      </c>
    </row>
    <row r="14" spans="1:6" ht="19.5" customHeight="1">
      <c r="A14" s="1"/>
      <c r="B14" s="8" t="s">
        <v>4</v>
      </c>
      <c r="C14" s="23">
        <v>8650</v>
      </c>
      <c r="D14" s="23">
        <v>8650</v>
      </c>
      <c r="E14" s="23">
        <f>6755+80</f>
        <v>6835</v>
      </c>
      <c r="F14" s="23">
        <v>7655</v>
      </c>
    </row>
    <row r="15" spans="1:6" ht="19.5" customHeight="1">
      <c r="A15" s="1"/>
      <c r="B15" s="8" t="s">
        <v>7</v>
      </c>
      <c r="C15" s="23">
        <v>7012</v>
      </c>
      <c r="D15" s="23">
        <v>9010</v>
      </c>
      <c r="E15" s="23">
        <v>7801.8</v>
      </c>
      <c r="F15" s="23">
        <v>7191</v>
      </c>
    </row>
    <row r="16" spans="1:6" ht="19.5" customHeight="1">
      <c r="A16" s="1"/>
      <c r="B16" s="8" t="s">
        <v>27</v>
      </c>
      <c r="C16" s="23">
        <v>452</v>
      </c>
      <c r="D16" s="23">
        <v>360</v>
      </c>
      <c r="E16" s="23">
        <v>223</v>
      </c>
      <c r="F16" s="23">
        <v>390</v>
      </c>
    </row>
    <row r="17" spans="1:6" ht="19.5" customHeight="1" thickBot="1">
      <c r="A17" s="2"/>
      <c r="B17" s="12" t="s">
        <v>14</v>
      </c>
      <c r="C17" s="24">
        <v>2000</v>
      </c>
      <c r="D17" s="24">
        <v>2000</v>
      </c>
      <c r="E17" s="24">
        <v>2000</v>
      </c>
      <c r="F17" s="24">
        <v>500</v>
      </c>
    </row>
    <row r="18" spans="1:6" ht="30" customHeight="1">
      <c r="A18" s="19"/>
      <c r="B18" s="20" t="s">
        <v>12</v>
      </c>
      <c r="C18" s="7"/>
      <c r="D18" s="7"/>
      <c r="E18" s="25"/>
      <c r="F18" s="25"/>
    </row>
    <row r="19" spans="1:6" ht="30" customHeight="1">
      <c r="A19" s="1"/>
      <c r="B19" s="3" t="s">
        <v>8</v>
      </c>
      <c r="C19" s="25">
        <f>SUM(C21:C29)</f>
        <v>244237</v>
      </c>
      <c r="D19" s="25">
        <f>SUM(D21:D29)</f>
        <v>283377</v>
      </c>
      <c r="E19" s="25">
        <f>SUM(E21:E29)</f>
        <v>289093</v>
      </c>
      <c r="F19" s="25">
        <f>SUM(F21:F29)</f>
        <v>290626</v>
      </c>
    </row>
    <row r="20" spans="1:6" ht="15">
      <c r="A20" s="1"/>
      <c r="B20" s="13" t="s">
        <v>9</v>
      </c>
      <c r="C20" s="26"/>
      <c r="D20" s="26"/>
      <c r="E20" s="26"/>
      <c r="F20" s="26"/>
    </row>
    <row r="21" spans="1:6" ht="19.5" customHeight="1">
      <c r="A21" s="1"/>
      <c r="B21" s="8" t="s">
        <v>10</v>
      </c>
      <c r="C21" s="23">
        <v>118069</v>
      </c>
      <c r="D21" s="23">
        <v>131849</v>
      </c>
      <c r="E21" s="23">
        <v>134207</v>
      </c>
      <c r="F21" s="23">
        <v>134207</v>
      </c>
    </row>
    <row r="22" spans="1:6" ht="19.5" customHeight="1">
      <c r="A22" s="1"/>
      <c r="B22" s="8" t="s">
        <v>1</v>
      </c>
      <c r="C22" s="23">
        <v>41383</v>
      </c>
      <c r="D22" s="23">
        <v>46246</v>
      </c>
      <c r="E22" s="23">
        <v>45436</v>
      </c>
      <c r="F22" s="23">
        <v>45321</v>
      </c>
    </row>
    <row r="23" spans="1:6" ht="19.5" customHeight="1">
      <c r="A23" s="1"/>
      <c r="B23" s="8" t="s">
        <v>2</v>
      </c>
      <c r="C23" s="23">
        <v>280</v>
      </c>
      <c r="D23" s="23">
        <v>280</v>
      </c>
      <c r="E23" s="23">
        <v>200</v>
      </c>
      <c r="F23" s="23">
        <v>200</v>
      </c>
    </row>
    <row r="24" spans="1:6" ht="19.5" customHeight="1">
      <c r="A24" s="1"/>
      <c r="B24" s="8" t="s">
        <v>7</v>
      </c>
      <c r="C24" s="23">
        <v>39231</v>
      </c>
      <c r="D24" s="23">
        <v>48880</v>
      </c>
      <c r="E24" s="23">
        <f>31212</f>
        <v>31212</v>
      </c>
      <c r="F24" s="23">
        <v>31287</v>
      </c>
    </row>
    <row r="25" spans="1:6" ht="19.5" customHeight="1">
      <c r="A25" s="1"/>
      <c r="B25" s="8" t="s">
        <v>17</v>
      </c>
      <c r="C25" s="23">
        <v>40483</v>
      </c>
      <c r="D25" s="23">
        <v>50730</v>
      </c>
      <c r="E25" s="23">
        <v>73250</v>
      </c>
      <c r="F25" s="23">
        <v>74842</v>
      </c>
    </row>
    <row r="26" spans="1:6" ht="19.5" customHeight="1">
      <c r="A26" s="1"/>
      <c r="B26" s="8" t="s">
        <v>18</v>
      </c>
      <c r="C26" s="23">
        <v>4059</v>
      </c>
      <c r="D26" s="23">
        <v>4540</v>
      </c>
      <c r="E26" s="23">
        <v>4596</v>
      </c>
      <c r="F26" s="23">
        <v>4577</v>
      </c>
    </row>
    <row r="27" spans="1:6" ht="19.5" customHeight="1">
      <c r="A27" s="1"/>
      <c r="B27" s="8" t="s">
        <v>5</v>
      </c>
      <c r="C27" s="23">
        <v>152</v>
      </c>
      <c r="D27" s="23">
        <v>152</v>
      </c>
      <c r="E27" s="23">
        <v>152</v>
      </c>
      <c r="F27" s="23">
        <v>152</v>
      </c>
    </row>
    <row r="28" spans="1:6" ht="19.5" customHeight="1">
      <c r="A28" s="1"/>
      <c r="B28" s="8" t="s">
        <v>13</v>
      </c>
      <c r="C28" s="23">
        <v>580</v>
      </c>
      <c r="D28" s="23">
        <v>700</v>
      </c>
      <c r="E28" s="23">
        <v>40</v>
      </c>
      <c r="F28" s="23">
        <v>40</v>
      </c>
    </row>
    <row r="29" spans="1:6" ht="12.75" customHeight="1" thickBot="1">
      <c r="A29" s="2"/>
      <c r="B29" s="12"/>
      <c r="C29" s="24"/>
      <c r="D29" s="24"/>
      <c r="E29" s="24"/>
      <c r="F29" s="24"/>
    </row>
    <row r="30" spans="1:6" ht="12.75" customHeight="1">
      <c r="A30" s="9"/>
      <c r="B30" s="10"/>
      <c r="C30" s="10"/>
      <c r="D30" s="10"/>
      <c r="E30" s="11"/>
      <c r="F30" s="9"/>
    </row>
    <row r="31" spans="5:6" ht="12.75" customHeight="1">
      <c r="E31" s="4"/>
      <c r="F31" s="4"/>
    </row>
    <row r="32" ht="12.75" customHeight="1"/>
    <row r="33" spans="1:5" ht="12.75" customHeight="1">
      <c r="A33" s="9"/>
      <c r="B33" s="9"/>
      <c r="C33" s="9"/>
      <c r="D33" s="9"/>
      <c r="E33" s="15"/>
    </row>
    <row r="34" spans="1:5" ht="12.75" customHeight="1">
      <c r="A34" s="9"/>
      <c r="B34" s="14"/>
      <c r="C34" s="14"/>
      <c r="D34" s="14"/>
      <c r="E34" s="15"/>
    </row>
    <row r="35" spans="1:5" ht="12.75" customHeight="1">
      <c r="A35" s="9"/>
      <c r="B35" s="9"/>
      <c r="C35" s="9"/>
      <c r="D35" s="9"/>
      <c r="E35" s="15"/>
    </row>
    <row r="36" spans="1:5" ht="12.75" customHeight="1">
      <c r="A36" s="9"/>
      <c r="B36" s="9"/>
      <c r="C36" s="9"/>
      <c r="D36" s="9"/>
      <c r="E36" s="15"/>
    </row>
    <row r="37" spans="1:5" ht="12.75" customHeight="1">
      <c r="A37" s="9"/>
      <c r="B37" s="9"/>
      <c r="C37" s="9"/>
      <c r="D37" s="9"/>
      <c r="E37" s="15"/>
    </row>
  </sheetData>
  <sheetProtection/>
  <mergeCells count="3">
    <mergeCell ref="A3:F3"/>
    <mergeCell ref="A6:B7"/>
    <mergeCell ref="A4:F4"/>
  </mergeCells>
  <printOptions/>
  <pageMargins left="0.7874015748031497" right="0.1968503937007874" top="1.5748031496062993" bottom="0.984251968503937" header="0.5118110236220472" footer="0.511811023622047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841</cp:lastModifiedBy>
  <cp:lastPrinted>2010-11-08T15:26:57Z</cp:lastPrinted>
  <dcterms:created xsi:type="dcterms:W3CDTF">1997-01-24T11:07:25Z</dcterms:created>
  <dcterms:modified xsi:type="dcterms:W3CDTF">2010-11-08T15:31:47Z</dcterms:modified>
  <cp:category/>
  <cp:version/>
  <cp:contentType/>
  <cp:contentStatus/>
</cp:coreProperties>
</file>