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90" windowHeight="8205" activeTab="0"/>
  </bookViews>
  <sheets>
    <sheet name="PO" sheetId="1" r:id="rId1"/>
    <sheet name="List2" sheetId="2" r:id="rId2"/>
    <sheet name="List3" sheetId="3" r:id="rId3"/>
  </sheets>
  <definedNames>
    <definedName name="_xlnm.Print_Titles" localSheetId="0">'PO'!$5:$5</definedName>
    <definedName name="_xlnm.Print_Area" localSheetId="0">'PO'!$A$1:$I$148</definedName>
  </definedNames>
  <calcPr fullCalcOnLoad="1"/>
</workbook>
</file>

<file path=xl/sharedStrings.xml><?xml version="1.0" encoding="utf-8"?>
<sst xmlns="http://schemas.openxmlformats.org/spreadsheetml/2006/main" count="153" uniqueCount="149">
  <si>
    <t>Organizace</t>
  </si>
  <si>
    <t>v tom: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</si>
  <si>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</si>
  <si>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</si>
  <si>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</si>
  <si>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</si>
  <si>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 J.K.Tyla,HK,Tylovo nábřeží 682</t>
  </si>
  <si>
    <t>Gymnázium, Nový Bydžov, Komenského 77</t>
  </si>
  <si>
    <t>Střední průmyslová škola stavební,HK,Pospíšilova tř.787</t>
  </si>
  <si>
    <t>Gymnázium,Broumov,Hradební 218</t>
  </si>
  <si>
    <t>Jiráskovo gymnázium,Náchod,Řezníčkova 451</t>
  </si>
  <si>
    <t>Obchodní akademie,Náchod,Denisovo nábřeží 673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</si>
  <si>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</si>
  <si>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</si>
  <si>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</si>
  <si>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</si>
  <si>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Obchodní akademie,Trutnov,Malé náměstí 158</t>
  </si>
  <si>
    <t>SOŠ a SOU,Vrchlabí,Krkonošská 265</t>
  </si>
  <si>
    <t>SOU,Lázně Bělohrad,Zámecká 478</t>
  </si>
  <si>
    <t>SOŠ veterinární,HK-Kukleny,Pražská 68</t>
  </si>
  <si>
    <t>Gymnázium a SOŠ,Hostinné,Horská 309</t>
  </si>
  <si>
    <t>§</t>
  </si>
  <si>
    <t>Hvězdárna a planetárium v Hradci Králové</t>
  </si>
  <si>
    <t>Hvězdárna v Úpici</t>
  </si>
  <si>
    <t>Domov důchodců Borohrádek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</si>
  <si>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</si>
  <si>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</si>
  <si>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</si>
  <si>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</si>
  <si>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</si>
  <si>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</si>
  <si>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</si>
  <si>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</si>
  <si>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</si>
  <si>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Domov důchodců Albrechtice nad Orlicí</t>
  </si>
  <si>
    <t>Domov důchodců Tmavý Důl</t>
  </si>
  <si>
    <t>ÚSP pro mládež Kvasiny</t>
  </si>
  <si>
    <t>Lepařovo gymnázium,Jičín,Jiráskova 30</t>
  </si>
  <si>
    <t>Regionální muzeum v Náchodě</t>
  </si>
  <si>
    <t>Muzeum a galerie Orlických hor v Rychnově n. K.</t>
  </si>
  <si>
    <t>Domov důchodců Humburky</t>
  </si>
  <si>
    <t>Č. o.</t>
  </si>
  <si>
    <t>Gymnázium,Vrchlabí,Komenského 586</t>
  </si>
  <si>
    <t>SOŠ a SOU,Trutnov,Volanovská 243</t>
  </si>
  <si>
    <t>Domov důchodců Náchod</t>
  </si>
  <si>
    <t>Domov důchodců Malá Čermná</t>
  </si>
  <si>
    <t>Středisko služeb školám, Náchod, Kladská 733</t>
  </si>
  <si>
    <t>v tis. Kč</t>
  </si>
  <si>
    <t xml:space="preserve">v tom: </t>
  </si>
  <si>
    <t xml:space="preserve">Regionální muzeum a galerie v Jičíně </t>
  </si>
  <si>
    <t xml:space="preserve">SOŠ a SOU, HK, Vocelova 1338 </t>
  </si>
  <si>
    <t xml:space="preserve">VOŠ a SOŠ, Nový Bydžov,J. Maláta 1869 </t>
  </si>
  <si>
    <t>Školní jídelna, HK, Hradecká 1219</t>
  </si>
  <si>
    <t>VOŠ zdravotnická a SZŠ, HK , Komenského 234</t>
  </si>
  <si>
    <t>Dětský domov a ŠJ, Nechanice,Hrádecká 267</t>
  </si>
  <si>
    <t>Domov mládeže,internát a ŠJ, HK,  Vocelova 1469/5</t>
  </si>
  <si>
    <t>Dětský domov,MŠ a ŠJ,Broumov,tř.Masarykova 246</t>
  </si>
  <si>
    <t>SPŠ,Hronov,Hostovského 910</t>
  </si>
  <si>
    <t>ZŠ,Broumov,Kladská 164</t>
  </si>
  <si>
    <t>Dětský domov a ŠJ,Sedloňov 153</t>
  </si>
  <si>
    <t>VOŠ a SPŠ,Jičín,Pod Koželuhy 100</t>
  </si>
  <si>
    <t>SPŠ kamenická a sochařská,Hořice,Husova 675</t>
  </si>
  <si>
    <t>SPŠ,Trutnov,Školní 101</t>
  </si>
  <si>
    <t>ZŠ a PrŠ,Dvůr Králové nad Labem,Přemyslova 479</t>
  </si>
  <si>
    <t>Dětský domov a ŠJ,Vrchlabí,Žižkova 497</t>
  </si>
  <si>
    <t xml:space="preserve">Dětský domov, ZŠ a ŠJ,Dolní Lánov 240 </t>
  </si>
  <si>
    <t>ZŠ a MŠ,Vrchlabí,Krkonošská 230</t>
  </si>
  <si>
    <t>SŠ potravinářská,Smiřice,Gen.Govorova 110</t>
  </si>
  <si>
    <t>SŠ řemeslná,Jaroměř,Studničkova 260</t>
  </si>
  <si>
    <t>Základní škola,Dobruška,Opočenská 115</t>
  </si>
  <si>
    <t>Domov Dědina Opočno</t>
  </si>
  <si>
    <t>Domov sociálních služeb Skřivany</t>
  </si>
  <si>
    <t>SŠ služeb,obchodu a gastronomie, HK, Velká 3</t>
  </si>
  <si>
    <t>VOŠ a SPŠ, Rychnov nad Kněžnou, U Stadionu 1166</t>
  </si>
  <si>
    <t>Dětský domov, Potštejn,Českých bratří 141</t>
  </si>
  <si>
    <t>Domov pro seniory Vrchlabí</t>
  </si>
  <si>
    <t>Barevné domky Hajnice</t>
  </si>
  <si>
    <t>ZŠ a PrŠ, Rychnov nad Kněžnou,Kolowratská 485</t>
  </si>
  <si>
    <t>Studijní a vědecká knihovna v Hradci Králové</t>
  </si>
  <si>
    <t>Domov pro seniory Pilníkov</t>
  </si>
  <si>
    <t>DOMOV NA STŘÍBRNÉM VRCHU  Rokytnice v O.h.</t>
  </si>
  <si>
    <t>Domov důchodců Police nad Metují</t>
  </si>
  <si>
    <t>Domov Dolní zámek Teplice nad Metují</t>
  </si>
  <si>
    <t>Domov důchodců Dvůr Králové nad Labem</t>
  </si>
  <si>
    <t xml:space="preserve">Domov důchodců Černožice </t>
  </si>
  <si>
    <t>ZŠ a MŠ při Fakultní nemocnici, HK,Sokolská tř. 581</t>
  </si>
  <si>
    <t>SŠ a ZŠ, Nové Město n.Met., Husovo nám.1218</t>
  </si>
  <si>
    <t>ZŠ praktická, Jaroměř, Komenského 392</t>
  </si>
  <si>
    <t>ÚSP pro mládež DOMEČKY, Rychnov n.K.</t>
  </si>
  <si>
    <t>Léčebna pro dlouhodobě nemocné HK</t>
  </si>
  <si>
    <t>Zdravotnická záchranná služba KHK</t>
  </si>
  <si>
    <t>Protialkoholní záchytná stanice KHK</t>
  </si>
  <si>
    <t>VOŠ st.a SPŠ st.arch.Jana Letzela,Náchod</t>
  </si>
  <si>
    <t xml:space="preserve">ZŠ logoped.a MŠ logop.,Choustníkovo Hradiště </t>
  </si>
  <si>
    <t>OA T.G.Masaryka,Kostelec n.O.,Komenského 522</t>
  </si>
  <si>
    <t>G a SOŠ pedagogická,Nová Paka,Kumburská 740</t>
  </si>
  <si>
    <t xml:space="preserve">VOŠ zdr.a Stř.zdr. škola,Trutnov,Procházkova 303 </t>
  </si>
  <si>
    <t>Impuls HK, centrum podpory umělec.aktivit</t>
  </si>
  <si>
    <t xml:space="preserve">SPŠ, SOŠ a SOU, HK, Hradební 1029 </t>
  </si>
  <si>
    <t>SPŠ, SOŠ a SOU,Nové Město nad Metují,Školní 1377</t>
  </si>
  <si>
    <t>SŠ zem.a eko.a SOU chlad.a klim.tech.,Kostelec n/O</t>
  </si>
  <si>
    <t>Základní škola, Kostelec n/O, Komenského 515</t>
  </si>
  <si>
    <t>MŠ, ZŠ a Praktická škola, Trutnov</t>
  </si>
  <si>
    <t>Správa silnic Královéhradeckého kraje</t>
  </si>
  <si>
    <t>Domov V Podzámčí, Chlumec nad Cidlinou</t>
  </si>
  <si>
    <t>Domovy Na Třešňovce Česká Skalice</t>
  </si>
  <si>
    <t xml:space="preserve">CIRI, Hradec Králové </t>
  </si>
  <si>
    <t xml:space="preserve">
 kap. 21 - investice a evrop.projekty</t>
  </si>
  <si>
    <t>Příloha č. 3</t>
  </si>
  <si>
    <t>Gymnázium Jaroslava Žáka,Jaroměř,Lužická 423</t>
  </si>
  <si>
    <t>Gymnázium,SOŠ, SOU a VOŠ, Hořice,Riegrova 1403</t>
  </si>
  <si>
    <t xml:space="preserve">ZŠ a Praktická škola, Jičín, Soudná 12 </t>
  </si>
  <si>
    <t>Domov U Biřičky, Hradec Králové</t>
  </si>
  <si>
    <t>Příspěvek na provoz  na rok 2017</t>
  </si>
  <si>
    <t>Odvod z Fondu investic 
r. 2017</t>
  </si>
  <si>
    <t>Střední škola a Základní škola Sluneční, Hostinné</t>
  </si>
  <si>
    <t>Střední škola řemesel a Základní škola, Hořice</t>
  </si>
  <si>
    <t>CIRI, Hradec Králové - kofi a předfi</t>
  </si>
  <si>
    <t>Investiční transfer PO 
r. 2017</t>
  </si>
  <si>
    <t>Školské zař.pro další vzd.pedag.prac.KHK - z kap. 09</t>
  </si>
  <si>
    <t xml:space="preserve">VOŠ, SŠ, ZŠ a MŠ,HK,Štefánikova 549 </t>
  </si>
  <si>
    <t>Dětský domov,ZŠ spec. a PrŠ,Jaroměř,Palackého 142</t>
  </si>
  <si>
    <t>Mateřská škola,Trutnov,Na Struze 124</t>
  </si>
  <si>
    <t>Závazné ukazatele rozpočtu příspěvkových organizací na rok 2018
z vlastních prostředků kraje</t>
  </si>
  <si>
    <t>Příspěvek na provoz  na rok 2018</t>
  </si>
  <si>
    <t>Investiční transfer PO 
r. 2018</t>
  </si>
  <si>
    <t>Odvod z Fondu investic 
r. 2018</t>
  </si>
  <si>
    <t>SŠ technická a řemeslná,Nový Bydžov, M.Tyrše 112</t>
  </si>
  <si>
    <t>Pedagogicko-psychologická poradna a SPC KHK, HK</t>
  </si>
  <si>
    <t>OA,SOŠ a JŠ s právem st.jaz.zk.,HK,Pospíšilova 365</t>
  </si>
  <si>
    <t>Stř.uměleckoprům.šk.HNN, HK, 17.listopadu 1202</t>
  </si>
  <si>
    <t>SŠ profesní přípravy,Hradec Králové,17.listopadu 1212</t>
  </si>
  <si>
    <t>MŠ, Speciální ZŠ a Praktická škola,HK,Hradecká 1231</t>
  </si>
  <si>
    <t>ZŠ, Nový Bydžov, F. Palackého 1240</t>
  </si>
  <si>
    <t>SŠ prop.tvorby a polygr.,Velké Poříčí, Náchodská 285</t>
  </si>
  <si>
    <t>SŠ oděvní, ekon.a sl.,Červ.Kostelec, 17.listopadu 1197</t>
  </si>
  <si>
    <t>SŠ hotel.a spol.str.,Teplice n.M.,Střmenské Podhr.218</t>
  </si>
  <si>
    <t>PrŠ, ZŠ a MŠ Josefa  Zemana,Náchod,Jiráskova 461</t>
  </si>
  <si>
    <t>Školské zařízení pro DVPP KHK, HK, Štefánikova 566</t>
  </si>
  <si>
    <t>SŠ gastronomie a sl.,Nová Paka,Masarykovo nám.2</t>
  </si>
  <si>
    <t>Česká les.akademie Trutnov - SŠ a VOŠ, Lesnická 9</t>
  </si>
  <si>
    <t>ZŠ a MŠ při dět.léč.,Janské Lázně, H.promenáda 268</t>
  </si>
  <si>
    <t>Spec.ZŠ Augustina Bartoše,Úpice,Nábř.pplk.A.B.660</t>
  </si>
  <si>
    <t>Domov bez bariér Hořice v Podkrkonoší</t>
  </si>
  <si>
    <t>Domov sociálních služeb Chotělice</t>
  </si>
  <si>
    <t>Gymnázium F.M.Pelcla,RK,Hrdinů odboje 36</t>
  </si>
  <si>
    <t>SPŠ elektrotech.a inf.techn.,Dobruška</t>
  </si>
  <si>
    <t xml:space="preserve">Střední škola zahradnická,Kopidlno, nám.Hilmarovo </t>
  </si>
  <si>
    <t>SŠ inf.a služeb,Dvůr Králové n.L.,E.Krásnohorské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</si>
</sst>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&quot;Kč&quot;_-;\-* #,##0.0\ &quot;Kč&quot;_-;_-* &quot;-&quot;??\ &quot;Kč&quot;_-;_-@_-"/>
    <numFmt numFmtId="167" formatCode="_-* #,##0\ &quot;Kč&quot;_-;\-* #,##0\ &quot;Kč&quot;_-;_-* &quot;-&quot;??\ &quot;Kč&quot;_-;_-@_-"/>
  </numFmts>
  <fonts count="48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 CE"/>
      <family val="2"/>
    </font>
    <font>
      <sz val="9"/>
      <name val="Arial"/>
      <family val="2"/>
    </font>
    <font>
      <sz val="9"/>
      <name val="Arial CE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4" fontId="1" fillId="0" borderId="10" xfId="39" applyFont="1" applyBorder="1" applyAlignment="1">
      <alignment/>
    </xf>
    <xf numFmtId="44" fontId="6" fillId="0" borderId="10" xfId="39" applyFont="1" applyBorder="1" applyAlignment="1">
      <alignment/>
    </xf>
    <xf numFmtId="44" fontId="6" fillId="0" borderId="10" xfId="39" applyFont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4" fontId="11" fillId="0" borderId="10" xfId="39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164" fontId="0" fillId="0" borderId="10" xfId="39" applyNumberFormat="1" applyBorder="1" applyAlignment="1">
      <alignment/>
    </xf>
    <xf numFmtId="164" fontId="0" fillId="0" borderId="10" xfId="39" applyNumberFormat="1" applyFont="1" applyBorder="1" applyAlignment="1">
      <alignment/>
    </xf>
    <xf numFmtId="3" fontId="0" fillId="0" borderId="0" xfId="39" applyNumberFormat="1" applyBorder="1" applyAlignment="1">
      <alignment/>
    </xf>
    <xf numFmtId="164" fontId="0" fillId="0" borderId="10" xfId="39" applyNumberFormat="1" applyFill="1" applyBorder="1" applyAlignment="1">
      <alignment/>
    </xf>
    <xf numFmtId="164" fontId="5" fillId="0" borderId="11" xfId="39" applyNumberFormat="1" applyFont="1" applyBorder="1" applyAlignment="1">
      <alignment/>
    </xf>
    <xf numFmtId="164" fontId="5" fillId="0" borderId="10" xfId="39" applyNumberFormat="1" applyFont="1" applyBorder="1" applyAlignment="1">
      <alignment/>
    </xf>
    <xf numFmtId="0" fontId="9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0" fillId="0" borderId="12" xfId="39" applyNumberFormat="1" applyBorder="1" applyAlignment="1">
      <alignment/>
    </xf>
    <xf numFmtId="0" fontId="9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4" fontId="5" fillId="33" borderId="11" xfId="39" applyFont="1" applyFill="1" applyBorder="1" applyAlignment="1">
      <alignment/>
    </xf>
    <xf numFmtId="164" fontId="5" fillId="33" borderId="11" xfId="39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44" fontId="5" fillId="33" borderId="13" xfId="39" applyFont="1" applyFill="1" applyBorder="1" applyAlignment="1">
      <alignment/>
    </xf>
    <xf numFmtId="164" fontId="5" fillId="33" borderId="13" xfId="39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44" fontId="5" fillId="33" borderId="10" xfId="39" applyFont="1" applyFill="1" applyBorder="1" applyAlignment="1">
      <alignment/>
    </xf>
    <xf numFmtId="164" fontId="5" fillId="33" borderId="10" xfId="39" applyNumberFormat="1" applyFont="1" applyFill="1" applyBorder="1" applyAlignment="1">
      <alignment/>
    </xf>
    <xf numFmtId="164" fontId="0" fillId="0" borderId="0" xfId="39" applyNumberFormat="1" applyBorder="1" applyAlignment="1">
      <alignment/>
    </xf>
    <xf numFmtId="0" fontId="9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44" fontId="6" fillId="0" borderId="12" xfId="39" applyFont="1" applyBorder="1" applyAlignment="1">
      <alignment/>
    </xf>
    <xf numFmtId="0" fontId="9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44" fontId="5" fillId="33" borderId="14" xfId="39" applyFont="1" applyFill="1" applyBorder="1" applyAlignment="1">
      <alignment/>
    </xf>
    <xf numFmtId="164" fontId="5" fillId="33" borderId="14" xfId="39" applyNumberFormat="1" applyFont="1" applyFill="1" applyBorder="1" applyAlignment="1">
      <alignment/>
    </xf>
    <xf numFmtId="44" fontId="12" fillId="0" borderId="10" xfId="39" applyFont="1" applyBorder="1" applyAlignment="1">
      <alignment/>
    </xf>
    <xf numFmtId="44" fontId="5" fillId="33" borderId="11" xfId="39" applyFont="1" applyFill="1" applyBorder="1" applyAlignment="1">
      <alignment wrapText="1"/>
    </xf>
    <xf numFmtId="0" fontId="0" fillId="0" borderId="0" xfId="0" applyFill="1" applyAlignment="1">
      <alignment/>
    </xf>
    <xf numFmtId="44" fontId="6" fillId="0" borderId="10" xfId="39" applyFont="1" applyFill="1" applyBorder="1" applyAlignment="1">
      <alignment/>
    </xf>
    <xf numFmtId="44" fontId="11" fillId="0" borderId="10" xfId="39" applyFont="1" applyBorder="1" applyAlignment="1">
      <alignment wrapText="1"/>
    </xf>
    <xf numFmtId="0" fontId="4" fillId="12" borderId="15" xfId="0" applyFont="1" applyFill="1" applyBorder="1" applyAlignment="1">
      <alignment horizontal="center" vertical="center" wrapText="1"/>
    </xf>
    <xf numFmtId="0" fontId="9" fillId="12" borderId="15" xfId="0" applyFont="1" applyFill="1" applyBorder="1" applyAlignment="1">
      <alignment horizontal="center" vertical="center"/>
    </xf>
    <xf numFmtId="0" fontId="2" fillId="12" borderId="15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top"/>
    </xf>
    <xf numFmtId="164" fontId="0" fillId="0" borderId="13" xfId="39" applyNumberFormat="1" applyFill="1" applyBorder="1" applyAlignment="1">
      <alignment/>
    </xf>
    <xf numFmtId="3" fontId="13" fillId="34" borderId="15" xfId="0" applyNumberFormat="1" applyFont="1" applyFill="1" applyBorder="1" applyAlignment="1">
      <alignment horizontal="center" vertical="center" wrapText="1"/>
    </xf>
    <xf numFmtId="3" fontId="13" fillId="35" borderId="15" xfId="0" applyNumberFormat="1" applyFont="1" applyFill="1" applyBorder="1" applyAlignment="1">
      <alignment horizontal="center" vertical="center" wrapText="1"/>
    </xf>
    <xf numFmtId="3" fontId="13" fillId="6" borderId="15" xfId="0" applyNumberFormat="1" applyFont="1" applyFill="1" applyBorder="1" applyAlignment="1">
      <alignment horizontal="center" vertical="center" wrapText="1"/>
    </xf>
    <xf numFmtId="3" fontId="13" fillId="7" borderId="15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4" fontId="11" fillId="0" borderId="16" xfId="39" applyFont="1" applyBorder="1" applyAlignment="1">
      <alignment/>
    </xf>
    <xf numFmtId="164" fontId="0" fillId="0" borderId="16" xfId="39" applyNumberFormat="1" applyBorder="1" applyAlignment="1">
      <alignment/>
    </xf>
    <xf numFmtId="0" fontId="1" fillId="0" borderId="13" xfId="0" applyFont="1" applyBorder="1" applyAlignment="1">
      <alignment horizontal="center"/>
    </xf>
    <xf numFmtId="44" fontId="11" fillId="0" borderId="12" xfId="39" applyFont="1" applyBorder="1" applyAlignment="1">
      <alignment/>
    </xf>
    <xf numFmtId="0" fontId="10" fillId="12" borderId="0" xfId="0" applyFont="1" applyFill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54"/>
  <sheetViews>
    <sheetView tabSelected="1" zoomScale="110" zoomScaleNormal="11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5" sqref="I5"/>
    </sheetView>
  </sheetViews>
  <sheetFormatPr defaultColWidth="9.140625" defaultRowHeight="12.75"/>
  <cols>
    <col min="1" max="1" width="4.421875" style="5" customWidth="1"/>
    <col min="2" max="2" width="4.28125" style="1" customWidth="1"/>
    <col min="3" max="3" width="42.28125" style="0" customWidth="1"/>
    <col min="4" max="4" width="10.8515625" style="18" hidden="1" customWidth="1"/>
    <col min="5" max="5" width="12.7109375" style="18" customWidth="1"/>
    <col min="6" max="6" width="8.57421875" style="18" hidden="1" customWidth="1"/>
    <col min="7" max="7" width="12.7109375" style="18" customWidth="1"/>
    <col min="8" max="8" width="9.28125" style="0" hidden="1" customWidth="1"/>
    <col min="9" max="9" width="12.7109375" style="0" customWidth="1"/>
  </cols>
  <sheetData>
    <row r="1" spans="1:9" ht="27" customHeight="1">
      <c r="A1" s="13"/>
      <c r="H1" s="19"/>
      <c r="I1" s="58" t="s">
        <v>108</v>
      </c>
    </row>
    <row r="2" spans="1:9" ht="46.5" customHeight="1">
      <c r="A2" s="70" t="s">
        <v>123</v>
      </c>
      <c r="B2" s="70"/>
      <c r="C2" s="70"/>
      <c r="D2" s="70"/>
      <c r="E2" s="70"/>
      <c r="F2" s="70"/>
      <c r="G2" s="70"/>
      <c r="H2" s="70"/>
      <c r="I2" s="70"/>
    </row>
    <row r="3" spans="1:7" ht="12.75" customHeight="1">
      <c r="A3" s="14"/>
      <c r="B3" s="15"/>
      <c r="C3" s="15"/>
      <c r="D3" s="20"/>
      <c r="E3" s="20"/>
      <c r="F3" s="20"/>
      <c r="G3" s="20"/>
    </row>
    <row r="4" spans="3:9" ht="10.5" customHeight="1" thickBot="1">
      <c r="C4" s="2"/>
      <c r="D4" s="21"/>
      <c r="E4" s="21"/>
      <c r="F4" s="21"/>
      <c r="G4" s="21"/>
      <c r="H4" s="22"/>
      <c r="I4" s="22" t="s">
        <v>47</v>
      </c>
    </row>
    <row r="5" spans="1:9" ht="57" customHeight="1">
      <c r="A5" s="56" t="s">
        <v>21</v>
      </c>
      <c r="B5" s="55" t="s">
        <v>41</v>
      </c>
      <c r="C5" s="57" t="s">
        <v>0</v>
      </c>
      <c r="D5" s="60" t="s">
        <v>113</v>
      </c>
      <c r="E5" s="61" t="s">
        <v>124</v>
      </c>
      <c r="F5" s="62" t="s">
        <v>118</v>
      </c>
      <c r="G5" s="63" t="s">
        <v>125</v>
      </c>
      <c r="H5" s="60" t="s">
        <v>114</v>
      </c>
      <c r="I5" s="61" t="s">
        <v>126</v>
      </c>
    </row>
    <row r="6" spans="1:9" ht="25.5" customHeight="1">
      <c r="A6" s="46"/>
      <c r="B6" s="47"/>
      <c r="C6" s="48" t="s">
        <v>26</v>
      </c>
      <c r="D6" s="49">
        <f aca="true" t="shared" si="0" ref="D6:I6">D8</f>
        <v>20876.5</v>
      </c>
      <c r="E6" s="49">
        <f t="shared" si="0"/>
        <v>21152.9</v>
      </c>
      <c r="F6" s="49">
        <f t="shared" si="0"/>
        <v>7000</v>
      </c>
      <c r="G6" s="49">
        <f t="shared" si="0"/>
        <v>6000</v>
      </c>
      <c r="H6" s="49">
        <f t="shared" si="0"/>
        <v>354.5</v>
      </c>
      <c r="I6" s="49">
        <f t="shared" si="0"/>
        <v>4.6</v>
      </c>
    </row>
    <row r="7" spans="1:9" ht="9.75" customHeight="1">
      <c r="A7" s="6"/>
      <c r="B7" s="9"/>
      <c r="C7" s="10" t="s">
        <v>1</v>
      </c>
      <c r="D7" s="23"/>
      <c r="E7" s="23"/>
      <c r="F7" s="23"/>
      <c r="G7" s="23"/>
      <c r="H7" s="23"/>
      <c r="I7" s="23"/>
    </row>
    <row r="8" spans="1:9" ht="12.75">
      <c r="A8" s="6">
        <v>2212</v>
      </c>
      <c r="B8" s="9">
        <v>901</v>
      </c>
      <c r="C8" s="12" t="s">
        <v>103</v>
      </c>
      <c r="D8" s="24">
        <v>20876.5</v>
      </c>
      <c r="E8" s="24">
        <v>21152.9</v>
      </c>
      <c r="F8" s="24">
        <v>7000</v>
      </c>
      <c r="G8" s="24">
        <v>6000</v>
      </c>
      <c r="H8" s="23">
        <v>354.5</v>
      </c>
      <c r="I8" s="23">
        <v>4.6</v>
      </c>
    </row>
    <row r="9" spans="1:9" ht="25.5" customHeight="1">
      <c r="A9" s="32"/>
      <c r="B9" s="33"/>
      <c r="C9" s="51" t="s">
        <v>107</v>
      </c>
      <c r="D9" s="35">
        <f aca="true" t="shared" si="1" ref="D9:I9">SUM(D11:D12)</f>
        <v>45350</v>
      </c>
      <c r="E9" s="35">
        <f t="shared" si="1"/>
        <v>47842</v>
      </c>
      <c r="F9" s="35">
        <f t="shared" si="1"/>
        <v>1000</v>
      </c>
      <c r="G9" s="35">
        <f t="shared" si="1"/>
        <v>1200</v>
      </c>
      <c r="H9" s="35">
        <f t="shared" si="1"/>
        <v>350</v>
      </c>
      <c r="I9" s="35">
        <f t="shared" si="1"/>
        <v>268.8</v>
      </c>
    </row>
    <row r="10" spans="1:9" ht="12.75">
      <c r="A10" s="6"/>
      <c r="B10" s="9"/>
      <c r="C10" s="10" t="s">
        <v>1</v>
      </c>
      <c r="D10" s="23"/>
      <c r="E10" s="23"/>
      <c r="F10" s="23"/>
      <c r="G10" s="23"/>
      <c r="H10" s="23"/>
      <c r="I10" s="23"/>
    </row>
    <row r="11" spans="1:9" ht="12.75">
      <c r="A11" s="6">
        <v>3639</v>
      </c>
      <c r="B11" s="9">
        <v>902</v>
      </c>
      <c r="C11" s="12" t="s">
        <v>106</v>
      </c>
      <c r="D11" s="26">
        <v>9900</v>
      </c>
      <c r="E11" s="26">
        <v>33842</v>
      </c>
      <c r="F11" s="26"/>
      <c r="G11" s="26">
        <v>1200</v>
      </c>
      <c r="H11" s="26">
        <v>350</v>
      </c>
      <c r="I11" s="26">
        <v>268.8</v>
      </c>
    </row>
    <row r="12" spans="1:9" ht="12.75">
      <c r="A12" s="6">
        <v>3639</v>
      </c>
      <c r="B12" s="7">
        <v>902</v>
      </c>
      <c r="C12" s="12" t="s">
        <v>117</v>
      </c>
      <c r="D12" s="59">
        <v>35450</v>
      </c>
      <c r="E12" s="59">
        <v>14000</v>
      </c>
      <c r="F12" s="59">
        <v>1000</v>
      </c>
      <c r="G12" s="59"/>
      <c r="H12" s="59"/>
      <c r="I12" s="59"/>
    </row>
    <row r="13" spans="1:9" ht="25.5" customHeight="1">
      <c r="A13" s="36"/>
      <c r="B13" s="33"/>
      <c r="C13" s="37" t="s">
        <v>27</v>
      </c>
      <c r="D13" s="38">
        <f aca="true" t="shared" si="2" ref="D13:I13">SUM(D15:D19)</f>
        <v>223604</v>
      </c>
      <c r="E13" s="38">
        <f t="shared" si="2"/>
        <v>230584</v>
      </c>
      <c r="F13" s="38">
        <f t="shared" si="2"/>
        <v>0</v>
      </c>
      <c r="G13" s="38">
        <f t="shared" si="2"/>
        <v>0</v>
      </c>
      <c r="H13" s="38">
        <f t="shared" si="2"/>
        <v>22167</v>
      </c>
      <c r="I13" s="38">
        <f t="shared" si="2"/>
        <v>18468</v>
      </c>
    </row>
    <row r="14" spans="1:9" ht="9.75" customHeight="1">
      <c r="A14" s="6"/>
      <c r="B14" s="9"/>
      <c r="C14" s="10" t="s">
        <v>1</v>
      </c>
      <c r="D14" s="23"/>
      <c r="E14" s="23"/>
      <c r="F14" s="23"/>
      <c r="G14" s="23"/>
      <c r="H14" s="23"/>
      <c r="I14" s="23"/>
    </row>
    <row r="15" spans="1:9" ht="12.75">
      <c r="A15" s="6">
        <v>3526</v>
      </c>
      <c r="B15" s="9">
        <v>507</v>
      </c>
      <c r="C15" s="11" t="s">
        <v>33</v>
      </c>
      <c r="D15" s="23">
        <v>37669</v>
      </c>
      <c r="E15" s="23">
        <v>38799</v>
      </c>
      <c r="F15" s="23"/>
      <c r="G15" s="23"/>
      <c r="H15" s="23">
        <v>9493</v>
      </c>
      <c r="I15" s="23">
        <v>8270</v>
      </c>
    </row>
    <row r="16" spans="1:9" ht="12.75">
      <c r="A16" s="6">
        <v>3524</v>
      </c>
      <c r="B16" s="9">
        <v>508</v>
      </c>
      <c r="C16" s="11" t="s">
        <v>89</v>
      </c>
      <c r="D16" s="23">
        <v>7500</v>
      </c>
      <c r="E16" s="23">
        <v>7725</v>
      </c>
      <c r="F16" s="23"/>
      <c r="G16" s="23"/>
      <c r="H16" s="23">
        <v>355</v>
      </c>
      <c r="I16" s="23">
        <v>264</v>
      </c>
    </row>
    <row r="17" spans="1:9" ht="12.75">
      <c r="A17" s="6">
        <v>3524</v>
      </c>
      <c r="B17" s="9">
        <v>509</v>
      </c>
      <c r="C17" s="11" t="s">
        <v>32</v>
      </c>
      <c r="D17" s="23">
        <v>3000</v>
      </c>
      <c r="E17" s="23">
        <v>3090</v>
      </c>
      <c r="F17" s="23"/>
      <c r="G17" s="23"/>
      <c r="H17" s="23">
        <v>332</v>
      </c>
      <c r="I17" s="23">
        <v>290</v>
      </c>
    </row>
    <row r="18" spans="1:9" ht="12.75">
      <c r="A18" s="6">
        <v>3533</v>
      </c>
      <c r="B18" s="9">
        <v>511</v>
      </c>
      <c r="C18" s="11" t="s">
        <v>90</v>
      </c>
      <c r="D18" s="23">
        <v>169485</v>
      </c>
      <c r="E18" s="23">
        <v>174570</v>
      </c>
      <c r="F18" s="23"/>
      <c r="G18" s="23"/>
      <c r="H18" s="23">
        <v>11987</v>
      </c>
      <c r="I18" s="23">
        <v>9644</v>
      </c>
    </row>
    <row r="19" spans="1:9" ht="12.75">
      <c r="A19" s="6">
        <v>3539</v>
      </c>
      <c r="B19" s="9">
        <v>514</v>
      </c>
      <c r="C19" s="12" t="s">
        <v>91</v>
      </c>
      <c r="D19" s="23">
        <v>5950</v>
      </c>
      <c r="E19" s="23">
        <v>6400</v>
      </c>
      <c r="F19" s="23"/>
      <c r="G19" s="23"/>
      <c r="H19" s="23">
        <v>0</v>
      </c>
      <c r="I19" s="23">
        <v>0</v>
      </c>
    </row>
    <row r="20" spans="1:11" ht="25.5" customHeight="1">
      <c r="A20" s="32"/>
      <c r="B20" s="33"/>
      <c r="C20" s="34" t="s">
        <v>28</v>
      </c>
      <c r="D20" s="35">
        <f aca="true" t="shared" si="3" ref="D20:I20">SUM(D22:D31)</f>
        <v>137599.9</v>
      </c>
      <c r="E20" s="35">
        <f t="shared" si="3"/>
        <v>165134.50000000003</v>
      </c>
      <c r="F20" s="35">
        <f t="shared" si="3"/>
        <v>0</v>
      </c>
      <c r="G20" s="35">
        <f t="shared" si="3"/>
        <v>0</v>
      </c>
      <c r="H20" s="35">
        <f t="shared" si="3"/>
        <v>11173.300000000001</v>
      </c>
      <c r="I20" s="35">
        <f t="shared" si="3"/>
        <v>9053.099999999999</v>
      </c>
      <c r="J20" s="52"/>
      <c r="K20" s="52"/>
    </row>
    <row r="21" spans="1:9" ht="9.75" customHeight="1">
      <c r="A21" s="8"/>
      <c r="B21" s="7"/>
      <c r="C21" s="10" t="s">
        <v>48</v>
      </c>
      <c r="D21" s="27"/>
      <c r="E21" s="27"/>
      <c r="F21" s="27"/>
      <c r="G21" s="27"/>
      <c r="H21" s="27"/>
      <c r="I21" s="27"/>
    </row>
    <row r="22" spans="1:9" ht="12.75">
      <c r="A22" s="6">
        <v>3315</v>
      </c>
      <c r="B22" s="9">
        <v>601</v>
      </c>
      <c r="C22" s="12" t="s">
        <v>3</v>
      </c>
      <c r="D22" s="23">
        <v>10970.8</v>
      </c>
      <c r="E22" s="23">
        <v>12988.1</v>
      </c>
      <c r="F22" s="23"/>
      <c r="G22" s="23"/>
      <c r="H22" s="26">
        <v>736.6</v>
      </c>
      <c r="I22" s="26">
        <v>751.1</v>
      </c>
    </row>
    <row r="23" spans="1:9" ht="12.75">
      <c r="A23" s="6">
        <v>3315</v>
      </c>
      <c r="B23" s="9">
        <v>602</v>
      </c>
      <c r="C23" s="12" t="s">
        <v>4</v>
      </c>
      <c r="D23" s="23">
        <v>5108.5</v>
      </c>
      <c r="E23" s="23">
        <v>6503.3</v>
      </c>
      <c r="F23" s="23"/>
      <c r="G23" s="23"/>
      <c r="H23" s="23">
        <v>200</v>
      </c>
      <c r="I23" s="23">
        <v>224</v>
      </c>
    </row>
    <row r="24" spans="1:9" ht="12.75">
      <c r="A24" s="6">
        <v>3315</v>
      </c>
      <c r="B24" s="9">
        <v>603</v>
      </c>
      <c r="C24" s="12" t="s">
        <v>2</v>
      </c>
      <c r="D24" s="23">
        <v>24870.2</v>
      </c>
      <c r="E24" s="23">
        <v>38325.5</v>
      </c>
      <c r="F24" s="23"/>
      <c r="G24" s="23"/>
      <c r="H24" s="23">
        <v>788.4</v>
      </c>
      <c r="I24" s="23">
        <v>659.6</v>
      </c>
    </row>
    <row r="25" spans="1:9" ht="12.75">
      <c r="A25" s="6">
        <v>3314</v>
      </c>
      <c r="B25" s="9">
        <v>604</v>
      </c>
      <c r="C25" s="12" t="s">
        <v>78</v>
      </c>
      <c r="D25" s="23">
        <v>50818.6</v>
      </c>
      <c r="E25" s="23">
        <v>54790.6</v>
      </c>
      <c r="F25" s="23"/>
      <c r="G25" s="23"/>
      <c r="H25" s="23">
        <v>5400</v>
      </c>
      <c r="I25" s="23">
        <v>4424</v>
      </c>
    </row>
    <row r="26" spans="1:9" ht="12.75">
      <c r="A26" s="6">
        <v>3319</v>
      </c>
      <c r="B26" s="9">
        <v>605</v>
      </c>
      <c r="C26" s="53" t="s">
        <v>97</v>
      </c>
      <c r="D26" s="23">
        <v>4413.4</v>
      </c>
      <c r="E26" s="23">
        <v>4916.4</v>
      </c>
      <c r="F26" s="23"/>
      <c r="G26" s="23"/>
      <c r="H26" s="23">
        <v>96</v>
      </c>
      <c r="I26" s="23">
        <v>65.7</v>
      </c>
    </row>
    <row r="27" spans="1:9" ht="12.75">
      <c r="A27" s="6">
        <v>3319</v>
      </c>
      <c r="B27" s="9">
        <v>606</v>
      </c>
      <c r="C27" s="12" t="s">
        <v>22</v>
      </c>
      <c r="D27" s="23">
        <v>9943.6</v>
      </c>
      <c r="E27" s="23">
        <v>10994.6</v>
      </c>
      <c r="F27" s="23"/>
      <c r="G27" s="23"/>
      <c r="H27" s="23">
        <v>655.7</v>
      </c>
      <c r="I27" s="23">
        <v>458.2</v>
      </c>
    </row>
    <row r="28" spans="1:9" ht="12.75">
      <c r="A28" s="6">
        <v>3319</v>
      </c>
      <c r="B28" s="9">
        <v>607</v>
      </c>
      <c r="C28" s="12" t="s">
        <v>23</v>
      </c>
      <c r="D28" s="23">
        <v>5214.7</v>
      </c>
      <c r="E28" s="23">
        <v>5700.7</v>
      </c>
      <c r="F28" s="23"/>
      <c r="G28" s="23"/>
      <c r="H28" s="24">
        <v>200.3</v>
      </c>
      <c r="I28" s="24">
        <v>130.1</v>
      </c>
    </row>
    <row r="29" spans="1:9" ht="12.75">
      <c r="A29" s="6">
        <v>3315</v>
      </c>
      <c r="B29" s="9">
        <v>608</v>
      </c>
      <c r="C29" s="12" t="s">
        <v>49</v>
      </c>
      <c r="D29" s="23">
        <v>7388.2</v>
      </c>
      <c r="E29" s="23">
        <v>8877</v>
      </c>
      <c r="F29" s="23"/>
      <c r="G29" s="23"/>
      <c r="H29" s="26">
        <v>142.2</v>
      </c>
      <c r="I29" s="26">
        <v>108.6</v>
      </c>
    </row>
    <row r="30" spans="1:9" ht="12.75">
      <c r="A30" s="6">
        <v>3315</v>
      </c>
      <c r="B30" s="9">
        <v>609</v>
      </c>
      <c r="C30" s="12" t="s">
        <v>38</v>
      </c>
      <c r="D30" s="23">
        <v>7673.4</v>
      </c>
      <c r="E30" s="23">
        <v>9387.7</v>
      </c>
      <c r="F30" s="23"/>
      <c r="G30" s="23"/>
      <c r="H30" s="23">
        <v>1804.5</v>
      </c>
      <c r="I30" s="23">
        <v>1600</v>
      </c>
    </row>
    <row r="31" spans="1:9" ht="13.5" thickBot="1">
      <c r="A31" s="29">
        <v>3315</v>
      </c>
      <c r="B31" s="30">
        <v>610</v>
      </c>
      <c r="C31" s="45" t="s">
        <v>39</v>
      </c>
      <c r="D31" s="31">
        <v>11198.5</v>
      </c>
      <c r="E31" s="31">
        <v>12650.6</v>
      </c>
      <c r="F31" s="31"/>
      <c r="G31" s="31"/>
      <c r="H31" s="31">
        <v>1149.6</v>
      </c>
      <c r="I31" s="31">
        <v>631.8</v>
      </c>
    </row>
    <row r="32" spans="1:10" ht="25.5" customHeight="1">
      <c r="A32" s="43"/>
      <c r="B32" s="44"/>
      <c r="C32" s="37" t="s">
        <v>29</v>
      </c>
      <c r="D32" s="38">
        <f aca="true" t="shared" si="4" ref="D32:I32">SUM(D34:D57)</f>
        <v>149300</v>
      </c>
      <c r="E32" s="38">
        <f t="shared" si="4"/>
        <v>176000</v>
      </c>
      <c r="F32" s="38">
        <f t="shared" si="4"/>
        <v>0</v>
      </c>
      <c r="G32" s="38">
        <f t="shared" si="4"/>
        <v>0</v>
      </c>
      <c r="H32" s="38">
        <f t="shared" si="4"/>
        <v>33696</v>
      </c>
      <c r="I32" s="38">
        <f t="shared" si="4"/>
        <v>29938.9</v>
      </c>
      <c r="J32" s="52"/>
    </row>
    <row r="33" spans="1:9" ht="9.75" customHeight="1">
      <c r="A33" s="6"/>
      <c r="B33" s="9"/>
      <c r="C33" s="10" t="s">
        <v>1</v>
      </c>
      <c r="D33" s="23"/>
      <c r="E33" s="23"/>
      <c r="F33" s="23"/>
      <c r="G33" s="23"/>
      <c r="H33" s="23"/>
      <c r="I33" s="23"/>
    </row>
    <row r="34" spans="1:9" ht="12.75" customHeight="1">
      <c r="A34" s="6">
        <v>4357</v>
      </c>
      <c r="B34" s="9">
        <v>801</v>
      </c>
      <c r="C34" s="11" t="s">
        <v>34</v>
      </c>
      <c r="D34" s="23">
        <v>5620</v>
      </c>
      <c r="E34" s="23">
        <v>5132</v>
      </c>
      <c r="F34" s="23"/>
      <c r="G34" s="23"/>
      <c r="H34" s="26">
        <v>1351</v>
      </c>
      <c r="I34" s="26">
        <v>1115</v>
      </c>
    </row>
    <row r="35" spans="1:9" ht="12.75" customHeight="1">
      <c r="A35" s="6">
        <v>4350</v>
      </c>
      <c r="B35" s="9">
        <v>802</v>
      </c>
      <c r="C35" s="11" t="s">
        <v>24</v>
      </c>
      <c r="D35" s="23">
        <v>3540</v>
      </c>
      <c r="E35" s="23">
        <v>4865</v>
      </c>
      <c r="F35" s="23"/>
      <c r="G35" s="23"/>
      <c r="H35" s="26">
        <v>582</v>
      </c>
      <c r="I35" s="26">
        <v>493</v>
      </c>
    </row>
    <row r="36" spans="1:9" ht="12.75" customHeight="1">
      <c r="A36" s="6">
        <v>4357</v>
      </c>
      <c r="B36" s="9">
        <v>803</v>
      </c>
      <c r="C36" s="11" t="s">
        <v>84</v>
      </c>
      <c r="D36" s="23">
        <v>5430</v>
      </c>
      <c r="E36" s="23">
        <v>8615</v>
      </c>
      <c r="F36" s="23"/>
      <c r="G36" s="23"/>
      <c r="H36" s="26">
        <v>1471</v>
      </c>
      <c r="I36" s="26">
        <v>1927.9</v>
      </c>
    </row>
    <row r="37" spans="1:9" ht="12.75" customHeight="1">
      <c r="A37" s="6">
        <v>4350</v>
      </c>
      <c r="B37" s="9">
        <v>804</v>
      </c>
      <c r="C37" s="11" t="s">
        <v>83</v>
      </c>
      <c r="D37" s="23">
        <v>4370</v>
      </c>
      <c r="E37" s="23">
        <v>5741</v>
      </c>
      <c r="F37" s="23"/>
      <c r="G37" s="23"/>
      <c r="H37" s="26">
        <v>1035</v>
      </c>
      <c r="I37" s="26">
        <v>1002</v>
      </c>
    </row>
    <row r="38" spans="1:9" ht="12.75" customHeight="1">
      <c r="A38" s="6">
        <v>4350</v>
      </c>
      <c r="B38" s="9">
        <v>805</v>
      </c>
      <c r="C38" s="11" t="s">
        <v>112</v>
      </c>
      <c r="D38" s="24">
        <v>14400</v>
      </c>
      <c r="E38" s="24">
        <v>19506</v>
      </c>
      <c r="F38" s="24"/>
      <c r="G38" s="24"/>
      <c r="H38" s="26">
        <v>3497</v>
      </c>
      <c r="I38" s="26">
        <v>3245</v>
      </c>
    </row>
    <row r="39" spans="1:9" ht="12.75" customHeight="1">
      <c r="A39" s="6">
        <v>4350</v>
      </c>
      <c r="B39" s="9">
        <v>806</v>
      </c>
      <c r="C39" s="11" t="s">
        <v>40</v>
      </c>
      <c r="D39" s="23">
        <v>2360</v>
      </c>
      <c r="E39" s="23">
        <v>2545</v>
      </c>
      <c r="F39" s="23"/>
      <c r="G39" s="23"/>
      <c r="H39" s="26">
        <v>501</v>
      </c>
      <c r="I39" s="26">
        <v>429</v>
      </c>
    </row>
    <row r="40" spans="1:9" ht="12.75" customHeight="1">
      <c r="A40" s="6">
        <v>4357</v>
      </c>
      <c r="B40" s="9">
        <v>807</v>
      </c>
      <c r="C40" s="11" t="s">
        <v>104</v>
      </c>
      <c r="D40" s="23">
        <v>8300</v>
      </c>
      <c r="E40" s="23">
        <v>9581</v>
      </c>
      <c r="F40" s="23"/>
      <c r="G40" s="23"/>
      <c r="H40" s="26">
        <v>1838</v>
      </c>
      <c r="I40" s="26">
        <v>1595</v>
      </c>
    </row>
    <row r="41" spans="1:9" ht="12.75" customHeight="1">
      <c r="A41" s="6">
        <v>4350</v>
      </c>
      <c r="B41" s="9">
        <v>808</v>
      </c>
      <c r="C41" s="11" t="s">
        <v>25</v>
      </c>
      <c r="D41" s="23">
        <v>1810</v>
      </c>
      <c r="E41" s="23">
        <v>2471</v>
      </c>
      <c r="F41" s="23"/>
      <c r="G41" s="23"/>
      <c r="H41" s="26">
        <v>389</v>
      </c>
      <c r="I41" s="26">
        <v>362</v>
      </c>
    </row>
    <row r="42" spans="1:9" ht="12.75" customHeight="1">
      <c r="A42" s="6">
        <v>4350</v>
      </c>
      <c r="B42" s="9">
        <v>809</v>
      </c>
      <c r="C42" s="11" t="s">
        <v>35</v>
      </c>
      <c r="D42" s="23">
        <v>6400</v>
      </c>
      <c r="E42" s="23">
        <v>8700</v>
      </c>
      <c r="F42" s="23"/>
      <c r="G42" s="23"/>
      <c r="H42" s="26">
        <v>727</v>
      </c>
      <c r="I42" s="26">
        <v>627</v>
      </c>
    </row>
    <row r="43" spans="1:9" ht="12.75" customHeight="1">
      <c r="A43" s="6">
        <v>4350</v>
      </c>
      <c r="B43" s="9">
        <v>810</v>
      </c>
      <c r="C43" s="11" t="s">
        <v>79</v>
      </c>
      <c r="D43" s="23">
        <v>2600</v>
      </c>
      <c r="E43" s="23">
        <v>2962</v>
      </c>
      <c r="F43" s="23"/>
      <c r="G43" s="23"/>
      <c r="H43" s="26">
        <v>266</v>
      </c>
      <c r="I43" s="26">
        <v>264</v>
      </c>
    </row>
    <row r="44" spans="1:9" ht="12.75" customHeight="1">
      <c r="A44" s="6">
        <v>4350</v>
      </c>
      <c r="B44" s="9">
        <v>811</v>
      </c>
      <c r="C44" s="11" t="s">
        <v>75</v>
      </c>
      <c r="D44" s="23">
        <v>4060</v>
      </c>
      <c r="E44" s="23">
        <v>4285</v>
      </c>
      <c r="F44" s="23"/>
      <c r="G44" s="23"/>
      <c r="H44" s="26">
        <v>1045</v>
      </c>
      <c r="I44" s="26">
        <v>927</v>
      </c>
    </row>
    <row r="45" spans="1:9" ht="12.75" customHeight="1">
      <c r="A45" s="6">
        <v>4357</v>
      </c>
      <c r="B45" s="9">
        <v>813</v>
      </c>
      <c r="C45" s="11" t="s">
        <v>76</v>
      </c>
      <c r="D45" s="23">
        <v>16880</v>
      </c>
      <c r="E45" s="23">
        <v>19672</v>
      </c>
      <c r="F45" s="23"/>
      <c r="G45" s="23"/>
      <c r="H45" s="26">
        <v>986</v>
      </c>
      <c r="I45" s="26">
        <v>1024</v>
      </c>
    </row>
    <row r="46" spans="1:9" ht="12.75">
      <c r="A46" s="6">
        <v>4357</v>
      </c>
      <c r="B46" s="9">
        <v>814</v>
      </c>
      <c r="C46" s="12" t="s">
        <v>143</v>
      </c>
      <c r="D46" s="23">
        <v>5360</v>
      </c>
      <c r="E46" s="23">
        <v>8344</v>
      </c>
      <c r="F46" s="23"/>
      <c r="G46" s="23"/>
      <c r="H46" s="26">
        <v>956</v>
      </c>
      <c r="I46" s="26">
        <v>860</v>
      </c>
    </row>
    <row r="47" spans="1:9" ht="12.75">
      <c r="A47" s="6">
        <v>4357</v>
      </c>
      <c r="B47" s="9">
        <v>815</v>
      </c>
      <c r="C47" s="12" t="s">
        <v>144</v>
      </c>
      <c r="D47" s="23">
        <v>5150</v>
      </c>
      <c r="E47" s="23">
        <v>6314</v>
      </c>
      <c r="F47" s="23"/>
      <c r="G47" s="23"/>
      <c r="H47" s="26">
        <v>2031</v>
      </c>
      <c r="I47" s="26">
        <v>1781</v>
      </c>
    </row>
    <row r="48" spans="1:9" ht="12.75">
      <c r="A48" s="6">
        <v>4357</v>
      </c>
      <c r="B48" s="9">
        <v>816</v>
      </c>
      <c r="C48" s="12" t="s">
        <v>36</v>
      </c>
      <c r="D48" s="23">
        <v>7900</v>
      </c>
      <c r="E48" s="23">
        <v>9120</v>
      </c>
      <c r="F48" s="23"/>
      <c r="G48" s="23"/>
      <c r="H48" s="26">
        <v>1599</v>
      </c>
      <c r="I48" s="26">
        <v>1463</v>
      </c>
    </row>
    <row r="49" spans="1:9" ht="12.75">
      <c r="A49" s="6">
        <v>4357</v>
      </c>
      <c r="B49" s="9">
        <v>818</v>
      </c>
      <c r="C49" s="12" t="s">
        <v>70</v>
      </c>
      <c r="D49" s="23">
        <v>9550</v>
      </c>
      <c r="E49" s="23">
        <v>12252</v>
      </c>
      <c r="F49" s="23"/>
      <c r="G49" s="23"/>
      <c r="H49" s="26">
        <v>2454</v>
      </c>
      <c r="I49" s="26">
        <v>1656</v>
      </c>
    </row>
    <row r="50" spans="1:9" ht="12.75">
      <c r="A50" s="6">
        <v>4357</v>
      </c>
      <c r="B50" s="9">
        <v>819</v>
      </c>
      <c r="C50" s="50" t="s">
        <v>80</v>
      </c>
      <c r="D50" s="23">
        <v>7370</v>
      </c>
      <c r="E50" s="23">
        <v>8986</v>
      </c>
      <c r="F50" s="23"/>
      <c r="G50" s="23"/>
      <c r="H50" s="26">
        <v>1162</v>
      </c>
      <c r="I50" s="26">
        <v>1098</v>
      </c>
    </row>
    <row r="51" spans="1:9" ht="12.75">
      <c r="A51" s="6">
        <v>4357</v>
      </c>
      <c r="B51" s="9">
        <v>820</v>
      </c>
      <c r="C51" s="12" t="s">
        <v>88</v>
      </c>
      <c r="D51" s="23">
        <v>7260</v>
      </c>
      <c r="E51" s="23">
        <v>8386</v>
      </c>
      <c r="F51" s="23"/>
      <c r="G51" s="23"/>
      <c r="H51" s="26">
        <v>2083</v>
      </c>
      <c r="I51" s="26">
        <v>1896</v>
      </c>
    </row>
    <row r="52" spans="1:9" ht="12.75">
      <c r="A52" s="6">
        <v>4357</v>
      </c>
      <c r="B52" s="9">
        <v>821</v>
      </c>
      <c r="C52" s="12" t="s">
        <v>71</v>
      </c>
      <c r="D52" s="23">
        <v>6850</v>
      </c>
      <c r="E52" s="23">
        <v>7430</v>
      </c>
      <c r="F52" s="23"/>
      <c r="G52" s="23"/>
      <c r="H52" s="26">
        <v>3422</v>
      </c>
      <c r="I52" s="26">
        <v>2818</v>
      </c>
    </row>
    <row r="53" spans="1:9" ht="12.75">
      <c r="A53" s="6">
        <v>4350</v>
      </c>
      <c r="B53" s="9">
        <v>824</v>
      </c>
      <c r="C53" s="12" t="s">
        <v>105</v>
      </c>
      <c r="D53" s="23">
        <v>6110</v>
      </c>
      <c r="E53" s="23">
        <v>6833</v>
      </c>
      <c r="F53" s="23"/>
      <c r="G53" s="23"/>
      <c r="H53" s="26">
        <v>2114</v>
      </c>
      <c r="I53" s="26">
        <v>1647</v>
      </c>
    </row>
    <row r="54" spans="1:9" ht="12.75">
      <c r="A54" s="6">
        <v>4350</v>
      </c>
      <c r="B54" s="9">
        <v>825</v>
      </c>
      <c r="C54" s="12" t="s">
        <v>45</v>
      </c>
      <c r="D54" s="23">
        <v>2170</v>
      </c>
      <c r="E54" s="23">
        <v>2625</v>
      </c>
      <c r="F54" s="23"/>
      <c r="G54" s="23"/>
      <c r="H54" s="26">
        <v>387</v>
      </c>
      <c r="I54" s="26">
        <v>266</v>
      </c>
    </row>
    <row r="55" spans="1:9" ht="12.75">
      <c r="A55" s="6">
        <v>4350</v>
      </c>
      <c r="B55" s="9">
        <v>826</v>
      </c>
      <c r="C55" s="12" t="s">
        <v>44</v>
      </c>
      <c r="D55" s="23">
        <v>5470</v>
      </c>
      <c r="E55" s="23">
        <v>6522</v>
      </c>
      <c r="F55" s="23"/>
      <c r="G55" s="23"/>
      <c r="H55" s="26">
        <v>1067</v>
      </c>
      <c r="I55" s="26">
        <v>892</v>
      </c>
    </row>
    <row r="56" spans="1:9" ht="12.75">
      <c r="A56" s="6">
        <v>4350</v>
      </c>
      <c r="B56" s="9">
        <v>827</v>
      </c>
      <c r="C56" s="12" t="s">
        <v>81</v>
      </c>
      <c r="D56" s="23">
        <v>3260</v>
      </c>
      <c r="E56" s="23">
        <v>3154</v>
      </c>
      <c r="F56" s="23"/>
      <c r="G56" s="23"/>
      <c r="H56" s="26">
        <v>1481</v>
      </c>
      <c r="I56" s="26">
        <v>1322</v>
      </c>
    </row>
    <row r="57" spans="1:9" ht="12.75">
      <c r="A57" s="6">
        <v>4357</v>
      </c>
      <c r="B57" s="9">
        <v>828</v>
      </c>
      <c r="C57" s="12" t="s">
        <v>82</v>
      </c>
      <c r="D57" s="23">
        <v>7080</v>
      </c>
      <c r="E57" s="23">
        <v>1959</v>
      </c>
      <c r="F57" s="23"/>
      <c r="G57" s="23"/>
      <c r="H57" s="26">
        <v>1252</v>
      </c>
      <c r="I57" s="26">
        <v>1229</v>
      </c>
    </row>
    <row r="58" spans="1:9" ht="25.5" customHeight="1">
      <c r="A58" s="36"/>
      <c r="B58" s="39"/>
      <c r="C58" s="40" t="s">
        <v>30</v>
      </c>
      <c r="D58" s="41">
        <f aca="true" t="shared" si="5" ref="D58:I58">SUM(D60:D145)</f>
        <v>324459.6999999999</v>
      </c>
      <c r="E58" s="41">
        <f t="shared" si="5"/>
        <v>334848.8000000001</v>
      </c>
      <c r="F58" s="41">
        <f t="shared" si="5"/>
        <v>0</v>
      </c>
      <c r="G58" s="41">
        <f t="shared" si="5"/>
        <v>0</v>
      </c>
      <c r="H58" s="41">
        <f t="shared" si="5"/>
        <v>42996.00000000001</v>
      </c>
      <c r="I58" s="41">
        <f t="shared" si="5"/>
        <v>38857.20000000001</v>
      </c>
    </row>
    <row r="59" spans="1:9" ht="9.75" customHeight="1">
      <c r="A59" s="6"/>
      <c r="B59" s="9"/>
      <c r="C59" s="10" t="s">
        <v>48</v>
      </c>
      <c r="D59" s="28"/>
      <c r="E59" s="28"/>
      <c r="F59" s="28"/>
      <c r="G59" s="28"/>
      <c r="H59" s="28"/>
      <c r="I59" s="28"/>
    </row>
    <row r="60" spans="1:9" ht="12.75" customHeight="1">
      <c r="A60" s="6">
        <v>3121</v>
      </c>
      <c r="B60" s="9">
        <v>301</v>
      </c>
      <c r="C60" s="16" t="s">
        <v>5</v>
      </c>
      <c r="D60" s="23">
        <v>3460.3</v>
      </c>
      <c r="E60" s="23">
        <v>3970.5</v>
      </c>
      <c r="F60" s="23"/>
      <c r="G60" s="23"/>
      <c r="H60" s="23">
        <v>418.8</v>
      </c>
      <c r="I60" s="23">
        <v>389.1</v>
      </c>
    </row>
    <row r="61" spans="1:9" ht="12.75" customHeight="1">
      <c r="A61" s="6">
        <v>3121</v>
      </c>
      <c r="B61" s="9">
        <v>302</v>
      </c>
      <c r="C61" s="16" t="s">
        <v>6</v>
      </c>
      <c r="D61" s="23">
        <v>5215.5</v>
      </c>
      <c r="E61" s="23">
        <v>5675.5</v>
      </c>
      <c r="F61" s="23"/>
      <c r="G61" s="23"/>
      <c r="H61" s="23">
        <v>500.7</v>
      </c>
      <c r="I61" s="23">
        <v>435.8</v>
      </c>
    </row>
    <row r="62" spans="1:9" ht="12.75" customHeight="1">
      <c r="A62" s="6">
        <v>3121</v>
      </c>
      <c r="B62" s="9">
        <v>303</v>
      </c>
      <c r="C62" s="16" t="s">
        <v>7</v>
      </c>
      <c r="D62" s="23">
        <v>1344.6</v>
      </c>
      <c r="E62" s="23">
        <v>1370.7</v>
      </c>
      <c r="F62" s="23"/>
      <c r="G62" s="23"/>
      <c r="H62" s="23">
        <v>114.5</v>
      </c>
      <c r="I62" s="23">
        <v>101.7</v>
      </c>
    </row>
    <row r="63" spans="1:9" ht="12.75" customHeight="1">
      <c r="A63" s="6">
        <v>3122</v>
      </c>
      <c r="B63" s="9">
        <v>305</v>
      </c>
      <c r="C63" s="16" t="s">
        <v>8</v>
      </c>
      <c r="D63" s="23">
        <v>4838.1</v>
      </c>
      <c r="E63" s="23">
        <v>5157.8</v>
      </c>
      <c r="F63" s="23"/>
      <c r="G63" s="23"/>
      <c r="H63" s="23">
        <v>1045.8</v>
      </c>
      <c r="I63" s="23">
        <v>1018.1</v>
      </c>
    </row>
    <row r="64" spans="1:9" ht="12.75" customHeight="1">
      <c r="A64" s="6">
        <v>3122</v>
      </c>
      <c r="B64" s="9">
        <v>307</v>
      </c>
      <c r="C64" s="16" t="s">
        <v>19</v>
      </c>
      <c r="D64" s="23">
        <v>4037</v>
      </c>
      <c r="E64" s="23">
        <v>4579.3</v>
      </c>
      <c r="F64" s="23"/>
      <c r="G64" s="23"/>
      <c r="H64" s="23">
        <v>565.2</v>
      </c>
      <c r="I64" s="23">
        <v>560.8</v>
      </c>
    </row>
    <row r="65" spans="1:9" ht="12.75" customHeight="1">
      <c r="A65" s="6">
        <v>3127</v>
      </c>
      <c r="B65" s="9">
        <v>308</v>
      </c>
      <c r="C65" s="16" t="s">
        <v>98</v>
      </c>
      <c r="D65" s="23">
        <v>11684.8</v>
      </c>
      <c r="E65" s="23">
        <v>12415.5</v>
      </c>
      <c r="F65" s="23"/>
      <c r="G65" s="23"/>
      <c r="H65" s="23">
        <v>1170</v>
      </c>
      <c r="I65" s="23">
        <v>1313.8</v>
      </c>
    </row>
    <row r="66" spans="1:9" ht="12.75" customHeight="1">
      <c r="A66" s="6">
        <v>3127</v>
      </c>
      <c r="B66" s="9">
        <v>309</v>
      </c>
      <c r="C66" s="16" t="s">
        <v>50</v>
      </c>
      <c r="D66" s="23">
        <v>6542.9</v>
      </c>
      <c r="E66" s="23">
        <v>7047.5</v>
      </c>
      <c r="F66" s="23"/>
      <c r="G66" s="23"/>
      <c r="H66" s="23">
        <v>1401.3</v>
      </c>
      <c r="I66" s="23">
        <v>1207.4</v>
      </c>
    </row>
    <row r="67" spans="1:9" ht="12.75" customHeight="1">
      <c r="A67" s="6">
        <v>3122</v>
      </c>
      <c r="B67" s="9">
        <v>310</v>
      </c>
      <c r="C67" s="16" t="s">
        <v>51</v>
      </c>
      <c r="D67" s="23">
        <v>1834.5</v>
      </c>
      <c r="E67" s="23">
        <v>1831.7</v>
      </c>
      <c r="F67" s="23"/>
      <c r="G67" s="23"/>
      <c r="H67" s="23">
        <v>384</v>
      </c>
      <c r="I67" s="23">
        <v>315.1</v>
      </c>
    </row>
    <row r="68" spans="1:9" ht="12.75" customHeight="1">
      <c r="A68" s="6">
        <v>3122</v>
      </c>
      <c r="B68" s="9">
        <v>312</v>
      </c>
      <c r="C68" s="16" t="s">
        <v>129</v>
      </c>
      <c r="D68" s="23">
        <v>6407.8</v>
      </c>
      <c r="E68" s="23">
        <v>6008.7</v>
      </c>
      <c r="F68" s="23"/>
      <c r="G68" s="23"/>
      <c r="H68" s="23">
        <v>1403.8</v>
      </c>
      <c r="I68" s="23">
        <v>1248.5</v>
      </c>
    </row>
    <row r="69" spans="1:9" ht="12.75" customHeight="1">
      <c r="A69" s="6">
        <v>3122</v>
      </c>
      <c r="B69" s="9">
        <v>314</v>
      </c>
      <c r="C69" s="16" t="s">
        <v>53</v>
      </c>
      <c r="D69" s="23">
        <v>5615.2</v>
      </c>
      <c r="E69" s="23">
        <v>5764.7</v>
      </c>
      <c r="F69" s="23"/>
      <c r="G69" s="23"/>
      <c r="H69" s="23">
        <v>636.8</v>
      </c>
      <c r="I69" s="23">
        <v>603.8</v>
      </c>
    </row>
    <row r="70" spans="1:9" ht="12.75" customHeight="1">
      <c r="A70" s="6">
        <v>3127</v>
      </c>
      <c r="B70" s="68">
        <v>317</v>
      </c>
      <c r="C70" s="54" t="s">
        <v>130</v>
      </c>
      <c r="D70" s="23">
        <v>6245</v>
      </c>
      <c r="E70" s="23">
        <v>6235</v>
      </c>
      <c r="F70" s="23"/>
      <c r="G70" s="23"/>
      <c r="H70" s="23">
        <v>1174.8</v>
      </c>
      <c r="I70" s="23">
        <v>1030.8</v>
      </c>
    </row>
    <row r="71" spans="1:9" ht="12.75" customHeight="1">
      <c r="A71" s="6">
        <v>3127</v>
      </c>
      <c r="B71" s="9">
        <v>318</v>
      </c>
      <c r="C71" s="16" t="s">
        <v>72</v>
      </c>
      <c r="D71" s="23">
        <v>7577.8</v>
      </c>
      <c r="E71" s="23">
        <v>7683</v>
      </c>
      <c r="F71" s="23"/>
      <c r="G71" s="23"/>
      <c r="H71" s="23">
        <v>555.3</v>
      </c>
      <c r="I71" s="23">
        <v>395.2</v>
      </c>
    </row>
    <row r="72" spans="1:9" ht="12.75" customHeight="1">
      <c r="A72" s="6">
        <v>3124</v>
      </c>
      <c r="B72" s="9">
        <v>319</v>
      </c>
      <c r="C72" s="16" t="s">
        <v>131</v>
      </c>
      <c r="D72" s="23">
        <v>5419.1</v>
      </c>
      <c r="E72" s="23">
        <v>5654.1</v>
      </c>
      <c r="F72" s="23"/>
      <c r="G72" s="23"/>
      <c r="H72" s="23">
        <v>1389.5</v>
      </c>
      <c r="I72" s="23">
        <v>1200.8</v>
      </c>
    </row>
    <row r="73" spans="1:9" ht="12.75" customHeight="1">
      <c r="A73" s="6">
        <v>3114</v>
      </c>
      <c r="B73" s="9">
        <v>320</v>
      </c>
      <c r="C73" s="16" t="s">
        <v>132</v>
      </c>
      <c r="D73" s="23">
        <v>4424.1</v>
      </c>
      <c r="E73" s="23">
        <v>4786.8</v>
      </c>
      <c r="F73" s="23"/>
      <c r="G73" s="23"/>
      <c r="H73" s="23">
        <v>618.8</v>
      </c>
      <c r="I73" s="23">
        <v>509.9</v>
      </c>
    </row>
    <row r="74" spans="1:9" ht="12.75" customHeight="1">
      <c r="A74" s="6">
        <v>3114</v>
      </c>
      <c r="B74" s="9">
        <v>321</v>
      </c>
      <c r="C74" s="16" t="s">
        <v>120</v>
      </c>
      <c r="D74" s="23">
        <v>6996.8</v>
      </c>
      <c r="E74" s="23">
        <v>7358</v>
      </c>
      <c r="F74" s="23"/>
      <c r="G74" s="23"/>
      <c r="H74" s="23">
        <v>865.4</v>
      </c>
      <c r="I74" s="23">
        <v>768.7</v>
      </c>
    </row>
    <row r="75" spans="1:9" ht="12.75" customHeight="1">
      <c r="A75" s="6">
        <v>3133</v>
      </c>
      <c r="B75" s="9">
        <v>322</v>
      </c>
      <c r="C75" s="16" t="s">
        <v>54</v>
      </c>
      <c r="D75" s="23">
        <v>3361</v>
      </c>
      <c r="E75" s="23">
        <v>3417.6</v>
      </c>
      <c r="F75" s="23"/>
      <c r="G75" s="23"/>
      <c r="H75" s="23">
        <v>108.5</v>
      </c>
      <c r="I75" s="23">
        <v>108.5</v>
      </c>
    </row>
    <row r="76" spans="1:9" ht="12.75" customHeight="1">
      <c r="A76" s="6">
        <v>3114</v>
      </c>
      <c r="B76" s="9">
        <v>325</v>
      </c>
      <c r="C76" s="16" t="s">
        <v>133</v>
      </c>
      <c r="D76" s="23">
        <v>1203.2</v>
      </c>
      <c r="E76" s="23">
        <v>1203.2</v>
      </c>
      <c r="F76" s="23"/>
      <c r="G76" s="23"/>
      <c r="H76" s="23">
        <v>4.8</v>
      </c>
      <c r="I76" s="23">
        <v>4.2</v>
      </c>
    </row>
    <row r="77" spans="1:9" ht="12.75" customHeight="1">
      <c r="A77" s="6">
        <v>3114</v>
      </c>
      <c r="B77" s="9">
        <v>327</v>
      </c>
      <c r="C77" s="16" t="s">
        <v>85</v>
      </c>
      <c r="D77" s="23">
        <v>339.5</v>
      </c>
      <c r="E77" s="23">
        <v>346.7</v>
      </c>
      <c r="F77" s="23"/>
      <c r="G77" s="23"/>
      <c r="H77" s="23">
        <v>0.7</v>
      </c>
      <c r="I77" s="23">
        <v>0.7</v>
      </c>
    </row>
    <row r="78" spans="1:9" ht="12.75" customHeight="1">
      <c r="A78" s="6">
        <v>3147</v>
      </c>
      <c r="B78" s="9">
        <v>332</v>
      </c>
      <c r="C78" s="16" t="s">
        <v>55</v>
      </c>
      <c r="D78" s="23">
        <v>3940.6</v>
      </c>
      <c r="E78" s="23">
        <v>4123.2</v>
      </c>
      <c r="F78" s="23"/>
      <c r="G78" s="23"/>
      <c r="H78" s="23">
        <v>1213.2</v>
      </c>
      <c r="I78" s="23">
        <v>1116</v>
      </c>
    </row>
    <row r="79" spans="1:9" ht="12.75" customHeight="1">
      <c r="A79" s="6">
        <v>3141</v>
      </c>
      <c r="B79" s="9">
        <v>335</v>
      </c>
      <c r="C79" s="16" t="s">
        <v>52</v>
      </c>
      <c r="D79" s="23">
        <v>2438</v>
      </c>
      <c r="E79" s="23">
        <v>2536.3</v>
      </c>
      <c r="F79" s="23"/>
      <c r="G79" s="23"/>
      <c r="H79" s="23">
        <v>601.2</v>
      </c>
      <c r="I79" s="23">
        <v>578.1</v>
      </c>
    </row>
    <row r="80" spans="1:9" ht="12.75" customHeight="1">
      <c r="A80" s="6">
        <v>3121</v>
      </c>
      <c r="B80" s="9">
        <v>338</v>
      </c>
      <c r="C80" s="16" t="s">
        <v>9</v>
      </c>
      <c r="D80" s="23">
        <v>2312.7</v>
      </c>
      <c r="E80" s="23">
        <v>2443.7</v>
      </c>
      <c r="F80" s="23"/>
      <c r="G80" s="23"/>
      <c r="H80" s="23">
        <v>100.1</v>
      </c>
      <c r="I80" s="23">
        <v>89</v>
      </c>
    </row>
    <row r="81" spans="1:9" ht="12.75" customHeight="1">
      <c r="A81" s="6">
        <v>3121</v>
      </c>
      <c r="B81" s="9">
        <v>339</v>
      </c>
      <c r="C81" s="16" t="s">
        <v>109</v>
      </c>
      <c r="D81" s="23">
        <v>2688.9</v>
      </c>
      <c r="E81" s="23">
        <v>2841.1</v>
      </c>
      <c r="F81" s="23"/>
      <c r="G81" s="23"/>
      <c r="H81" s="23">
        <v>146.1</v>
      </c>
      <c r="I81" s="23">
        <v>128.5</v>
      </c>
    </row>
    <row r="82" spans="1:9" ht="12.75" customHeight="1">
      <c r="A82" s="6">
        <v>3121</v>
      </c>
      <c r="B82" s="9">
        <v>340</v>
      </c>
      <c r="C82" s="16" t="s">
        <v>10</v>
      </c>
      <c r="D82" s="23">
        <v>3538.3</v>
      </c>
      <c r="E82" s="23">
        <v>3722.3</v>
      </c>
      <c r="F82" s="23"/>
      <c r="G82" s="23"/>
      <c r="H82" s="23">
        <v>416.1</v>
      </c>
      <c r="I82" s="23">
        <v>323.3</v>
      </c>
    </row>
    <row r="83" spans="1:9" ht="12.75" customHeight="1">
      <c r="A83" s="6">
        <v>3122</v>
      </c>
      <c r="B83" s="9">
        <v>341</v>
      </c>
      <c r="C83" s="16" t="s">
        <v>11</v>
      </c>
      <c r="D83" s="23">
        <v>2160</v>
      </c>
      <c r="E83" s="23">
        <v>2407.4</v>
      </c>
      <c r="F83" s="23"/>
      <c r="G83" s="23"/>
      <c r="H83" s="23">
        <v>114</v>
      </c>
      <c r="I83" s="23">
        <v>96.5</v>
      </c>
    </row>
    <row r="84" spans="1:9" ht="12.75" customHeight="1">
      <c r="A84" s="6">
        <v>3127</v>
      </c>
      <c r="B84" s="9">
        <v>342</v>
      </c>
      <c r="C84" s="54" t="s">
        <v>92</v>
      </c>
      <c r="D84" s="23">
        <v>6086.2</v>
      </c>
      <c r="E84" s="23">
        <v>6284.3</v>
      </c>
      <c r="F84" s="23"/>
      <c r="G84" s="23"/>
      <c r="H84" s="23">
        <v>1361.1</v>
      </c>
      <c r="I84" s="23">
        <v>1232.4</v>
      </c>
    </row>
    <row r="85" spans="1:9" ht="12.75" customHeight="1">
      <c r="A85" s="6">
        <v>3127</v>
      </c>
      <c r="B85" s="9">
        <v>344</v>
      </c>
      <c r="C85" s="54" t="s">
        <v>134</v>
      </c>
      <c r="D85" s="23">
        <v>3861.7</v>
      </c>
      <c r="E85" s="23">
        <v>4042.8</v>
      </c>
      <c r="F85" s="23"/>
      <c r="G85" s="23"/>
      <c r="H85" s="23">
        <v>1209.6</v>
      </c>
      <c r="I85" s="23">
        <v>855.6</v>
      </c>
    </row>
    <row r="86" spans="1:9" ht="12.75" customHeight="1">
      <c r="A86" s="6">
        <v>3124</v>
      </c>
      <c r="B86" s="9">
        <v>345</v>
      </c>
      <c r="C86" s="16" t="s">
        <v>86</v>
      </c>
      <c r="D86" s="23">
        <v>7803.2</v>
      </c>
      <c r="E86" s="23">
        <v>7984.8</v>
      </c>
      <c r="F86" s="23"/>
      <c r="G86" s="23"/>
      <c r="H86" s="23">
        <v>1164.6</v>
      </c>
      <c r="I86" s="23">
        <v>1069.4</v>
      </c>
    </row>
    <row r="87" spans="1:9" ht="12.75" customHeight="1">
      <c r="A87" s="6">
        <v>3114</v>
      </c>
      <c r="B87" s="9">
        <v>346</v>
      </c>
      <c r="C87" s="16" t="s">
        <v>121</v>
      </c>
      <c r="D87" s="23">
        <v>2850.6</v>
      </c>
      <c r="E87" s="23">
        <v>2902.6</v>
      </c>
      <c r="F87" s="23"/>
      <c r="G87" s="23"/>
      <c r="H87" s="23">
        <v>372.6</v>
      </c>
      <c r="I87" s="23">
        <v>331.2</v>
      </c>
    </row>
    <row r="88" spans="1:9" ht="12.75" customHeight="1">
      <c r="A88" s="6">
        <v>3114</v>
      </c>
      <c r="B88" s="9">
        <v>347</v>
      </c>
      <c r="C88" s="54" t="s">
        <v>93</v>
      </c>
      <c r="D88" s="23">
        <v>1648.8</v>
      </c>
      <c r="E88" s="23">
        <v>1679.1</v>
      </c>
      <c r="F88" s="23"/>
      <c r="G88" s="23"/>
      <c r="H88" s="23">
        <v>204.8</v>
      </c>
      <c r="I88" s="23">
        <v>182</v>
      </c>
    </row>
    <row r="89" spans="1:9" ht="12.75" customHeight="1">
      <c r="A89" s="6">
        <v>3133</v>
      </c>
      <c r="B89" s="9">
        <v>349</v>
      </c>
      <c r="C89" s="16" t="s">
        <v>56</v>
      </c>
      <c r="D89" s="23">
        <v>5193</v>
      </c>
      <c r="E89" s="23">
        <v>5249.3</v>
      </c>
      <c r="F89" s="23"/>
      <c r="G89" s="23"/>
      <c r="H89" s="23">
        <v>403.2</v>
      </c>
      <c r="I89" s="23">
        <v>322.4</v>
      </c>
    </row>
    <row r="90" spans="1:9" ht="12.75" customHeight="1" hidden="1">
      <c r="A90" s="6">
        <v>3149</v>
      </c>
      <c r="B90" s="9">
        <v>352</v>
      </c>
      <c r="C90" s="16" t="s">
        <v>46</v>
      </c>
      <c r="D90" s="23"/>
      <c r="E90" s="23"/>
      <c r="F90" s="23"/>
      <c r="G90" s="23"/>
      <c r="H90" s="23"/>
      <c r="I90" s="23"/>
    </row>
    <row r="91" spans="1:9" ht="12.75" customHeight="1">
      <c r="A91" s="6">
        <v>3294</v>
      </c>
      <c r="B91" s="1">
        <v>352</v>
      </c>
      <c r="C91" s="16" t="s">
        <v>138</v>
      </c>
      <c r="D91" s="23">
        <v>1703.6</v>
      </c>
      <c r="E91" s="23">
        <v>2113.8</v>
      </c>
      <c r="F91" s="23"/>
      <c r="G91" s="23"/>
      <c r="H91" s="23">
        <v>0</v>
      </c>
      <c r="I91" s="23">
        <v>0</v>
      </c>
    </row>
    <row r="92" spans="1:9" ht="12.75" customHeight="1">
      <c r="A92" s="6">
        <v>3127</v>
      </c>
      <c r="B92" s="9">
        <v>353</v>
      </c>
      <c r="C92" s="16" t="s">
        <v>57</v>
      </c>
      <c r="D92" s="23">
        <v>4187.3</v>
      </c>
      <c r="E92" s="23">
        <v>3937.3</v>
      </c>
      <c r="F92" s="23"/>
      <c r="G92" s="23"/>
      <c r="H92" s="23">
        <v>450.9</v>
      </c>
      <c r="I92" s="23">
        <v>372.8</v>
      </c>
    </row>
    <row r="93" spans="1:9" ht="12.75" customHeight="1">
      <c r="A93" s="6">
        <v>3127</v>
      </c>
      <c r="B93" s="9">
        <v>354</v>
      </c>
      <c r="C93" s="54" t="s">
        <v>136</v>
      </c>
      <c r="D93" s="23">
        <v>2860.6</v>
      </c>
      <c r="E93" s="23">
        <v>3096.1</v>
      </c>
      <c r="F93" s="23"/>
      <c r="G93" s="23"/>
      <c r="H93" s="23">
        <v>197.9</v>
      </c>
      <c r="I93" s="23">
        <v>319.2</v>
      </c>
    </row>
    <row r="94" spans="1:9" ht="12.75" customHeight="1">
      <c r="A94" s="6">
        <v>3122</v>
      </c>
      <c r="B94" s="9">
        <v>355</v>
      </c>
      <c r="C94" s="54" t="s">
        <v>135</v>
      </c>
      <c r="D94" s="23">
        <v>2523.5</v>
      </c>
      <c r="E94" s="23">
        <v>2546.7</v>
      </c>
      <c r="F94" s="23"/>
      <c r="G94" s="23"/>
      <c r="H94" s="23">
        <v>659.7</v>
      </c>
      <c r="I94" s="23">
        <v>574.4</v>
      </c>
    </row>
    <row r="95" spans="1:9" ht="12.75" customHeight="1">
      <c r="A95" s="6">
        <v>3127</v>
      </c>
      <c r="B95" s="9">
        <v>357</v>
      </c>
      <c r="C95" s="16" t="s">
        <v>99</v>
      </c>
      <c r="D95" s="23">
        <v>9126.4</v>
      </c>
      <c r="E95" s="23">
        <v>8787.5</v>
      </c>
      <c r="F95" s="23"/>
      <c r="G95" s="23"/>
      <c r="H95" s="23">
        <v>1123.7</v>
      </c>
      <c r="I95" s="23">
        <v>958.1</v>
      </c>
    </row>
    <row r="96" spans="1:9" ht="12.75" customHeight="1">
      <c r="A96" s="6">
        <v>3114</v>
      </c>
      <c r="B96" s="9">
        <v>358</v>
      </c>
      <c r="C96" s="16" t="s">
        <v>58</v>
      </c>
      <c r="D96" s="23">
        <v>1052.7</v>
      </c>
      <c r="E96" s="23">
        <v>1058.6</v>
      </c>
      <c r="F96" s="23"/>
      <c r="G96" s="23"/>
      <c r="H96" s="23">
        <v>129.8</v>
      </c>
      <c r="I96" s="23">
        <v>104.5</v>
      </c>
    </row>
    <row r="97" spans="1:9" ht="12.75" customHeight="1">
      <c r="A97" s="6">
        <v>3114</v>
      </c>
      <c r="B97" s="9">
        <v>362</v>
      </c>
      <c r="C97" s="16" t="s">
        <v>87</v>
      </c>
      <c r="D97" s="23">
        <v>874.4</v>
      </c>
      <c r="E97" s="23">
        <v>0</v>
      </c>
      <c r="F97" s="23"/>
      <c r="G97" s="23"/>
      <c r="H97" s="23">
        <v>0</v>
      </c>
      <c r="I97" s="23">
        <v>0</v>
      </c>
    </row>
    <row r="98" spans="1:9" ht="12.75" customHeight="1">
      <c r="A98" s="6">
        <v>3114</v>
      </c>
      <c r="B98" s="9">
        <v>363</v>
      </c>
      <c r="C98" s="16" t="s">
        <v>137</v>
      </c>
      <c r="D98" s="23">
        <v>1473.9</v>
      </c>
      <c r="E98" s="23">
        <v>2444.1</v>
      </c>
      <c r="F98" s="23"/>
      <c r="G98" s="23"/>
      <c r="H98" s="23">
        <v>40.9</v>
      </c>
      <c r="I98" s="23">
        <v>36.6</v>
      </c>
    </row>
    <row r="99" spans="1:9" ht="12.75" customHeight="1">
      <c r="A99" s="6">
        <v>3121</v>
      </c>
      <c r="B99" s="9">
        <v>367</v>
      </c>
      <c r="C99" s="54" t="s">
        <v>145</v>
      </c>
      <c r="D99" s="23">
        <v>3840.5</v>
      </c>
      <c r="E99" s="23">
        <v>3974.9</v>
      </c>
      <c r="F99" s="23"/>
      <c r="G99" s="23"/>
      <c r="H99" s="23">
        <v>427.8</v>
      </c>
      <c r="I99" s="23">
        <v>390.7</v>
      </c>
    </row>
    <row r="100" spans="1:9" ht="12.75" customHeight="1">
      <c r="A100" s="6">
        <v>3121</v>
      </c>
      <c r="B100" s="9">
        <v>368</v>
      </c>
      <c r="C100" s="16" t="s">
        <v>12</v>
      </c>
      <c r="D100" s="23">
        <v>2421.2</v>
      </c>
      <c r="E100" s="23">
        <v>2467.5</v>
      </c>
      <c r="F100" s="23"/>
      <c r="G100" s="23"/>
      <c r="H100" s="23">
        <v>394.1</v>
      </c>
      <c r="I100" s="23">
        <v>353.5</v>
      </c>
    </row>
    <row r="101" spans="1:9" ht="12.75" customHeight="1">
      <c r="A101" s="6">
        <v>3122</v>
      </c>
      <c r="B101" s="68">
        <v>370</v>
      </c>
      <c r="C101" s="54" t="s">
        <v>146</v>
      </c>
      <c r="D101" s="23">
        <v>2600.4</v>
      </c>
      <c r="E101" s="23">
        <v>2727.1</v>
      </c>
      <c r="F101" s="23"/>
      <c r="G101" s="23"/>
      <c r="H101" s="23">
        <v>296</v>
      </c>
      <c r="I101" s="23">
        <v>257.1</v>
      </c>
    </row>
    <row r="102" spans="1:9" ht="12.75" customHeight="1">
      <c r="A102" s="6">
        <v>3122</v>
      </c>
      <c r="B102" s="9">
        <v>371</v>
      </c>
      <c r="C102" s="54" t="s">
        <v>94</v>
      </c>
      <c r="D102" s="23">
        <v>2692.4</v>
      </c>
      <c r="E102" s="23">
        <v>2737.8</v>
      </c>
      <c r="F102" s="23"/>
      <c r="G102" s="23"/>
      <c r="H102" s="23">
        <v>73.7</v>
      </c>
      <c r="I102" s="23">
        <v>57.3</v>
      </c>
    </row>
    <row r="103" spans="1:9" ht="12.75" customHeight="1">
      <c r="A103" s="6">
        <v>3127</v>
      </c>
      <c r="B103" s="9">
        <v>372</v>
      </c>
      <c r="C103" s="54" t="s">
        <v>100</v>
      </c>
      <c r="D103" s="23">
        <v>5828.9</v>
      </c>
      <c r="E103" s="23">
        <v>6519.1</v>
      </c>
      <c r="F103" s="23"/>
      <c r="G103" s="23"/>
      <c r="H103" s="23">
        <v>800.2</v>
      </c>
      <c r="I103" s="23">
        <v>908.4</v>
      </c>
    </row>
    <row r="104" spans="1:9" ht="12.75" customHeight="1">
      <c r="A104" s="6">
        <v>3133</v>
      </c>
      <c r="B104" s="9">
        <v>374</v>
      </c>
      <c r="C104" s="16" t="s">
        <v>74</v>
      </c>
      <c r="D104" s="23">
        <v>1892.4</v>
      </c>
      <c r="E104" s="23">
        <v>1929.1</v>
      </c>
      <c r="F104" s="23"/>
      <c r="G104" s="23"/>
      <c r="H104" s="23">
        <v>109.3</v>
      </c>
      <c r="I104" s="23">
        <v>96.3</v>
      </c>
    </row>
    <row r="105" spans="1:9" ht="12.75" customHeight="1">
      <c r="A105" s="6">
        <v>3114</v>
      </c>
      <c r="B105" s="9">
        <v>379</v>
      </c>
      <c r="C105" s="16" t="s">
        <v>69</v>
      </c>
      <c r="D105" s="23">
        <v>570.2</v>
      </c>
      <c r="E105" s="23">
        <v>578.5</v>
      </c>
      <c r="F105" s="23"/>
      <c r="G105" s="23"/>
      <c r="H105" s="23">
        <v>34.7</v>
      </c>
      <c r="I105" s="23">
        <v>28.4</v>
      </c>
    </row>
    <row r="106" spans="1:9" ht="12.75" customHeight="1">
      <c r="A106" s="6">
        <v>3133</v>
      </c>
      <c r="B106" s="9">
        <v>380</v>
      </c>
      <c r="C106" s="16" t="s">
        <v>59</v>
      </c>
      <c r="D106" s="23">
        <v>2731.9</v>
      </c>
      <c r="E106" s="23">
        <v>2740</v>
      </c>
      <c r="F106" s="23"/>
      <c r="G106" s="23"/>
      <c r="H106" s="23">
        <v>167.8</v>
      </c>
      <c r="I106" s="23">
        <v>153</v>
      </c>
    </row>
    <row r="107" spans="1:9" ht="12.75" customHeight="1">
      <c r="A107" s="6">
        <v>3114</v>
      </c>
      <c r="B107" s="9">
        <v>381</v>
      </c>
      <c r="C107" s="16" t="s">
        <v>77</v>
      </c>
      <c r="D107" s="23">
        <v>1605.9</v>
      </c>
      <c r="E107" s="23">
        <v>2216.3</v>
      </c>
      <c r="F107" s="23"/>
      <c r="G107" s="23"/>
      <c r="H107" s="23">
        <v>27.8</v>
      </c>
      <c r="I107" s="23">
        <v>19.6</v>
      </c>
    </row>
    <row r="108" spans="1:9" ht="12.75" customHeight="1">
      <c r="A108" s="6">
        <v>3114</v>
      </c>
      <c r="B108" s="9">
        <v>383</v>
      </c>
      <c r="C108" s="54" t="s">
        <v>101</v>
      </c>
      <c r="D108" s="23">
        <v>590.6</v>
      </c>
      <c r="E108" s="23">
        <v>0</v>
      </c>
      <c r="F108" s="23"/>
      <c r="G108" s="23"/>
      <c r="H108" s="23">
        <v>17.8</v>
      </c>
      <c r="I108" s="23">
        <v>0</v>
      </c>
    </row>
    <row r="109" spans="1:9" ht="12.75" customHeight="1">
      <c r="A109" s="6">
        <v>3121</v>
      </c>
      <c r="B109" s="9">
        <v>390</v>
      </c>
      <c r="C109" s="16" t="s">
        <v>37</v>
      </c>
      <c r="D109" s="23">
        <v>2950.2</v>
      </c>
      <c r="E109" s="23">
        <v>3049.5</v>
      </c>
      <c r="F109" s="23"/>
      <c r="G109" s="23"/>
      <c r="H109" s="23">
        <v>233.6</v>
      </c>
      <c r="I109" s="23">
        <v>207.2</v>
      </c>
    </row>
    <row r="110" spans="1:9" ht="12.75" customHeight="1">
      <c r="A110" s="6">
        <v>3127</v>
      </c>
      <c r="B110" s="9">
        <v>391</v>
      </c>
      <c r="C110" s="16" t="s">
        <v>110</v>
      </c>
      <c r="D110" s="23">
        <v>9910.4</v>
      </c>
      <c r="E110" s="23">
        <v>9956.7</v>
      </c>
      <c r="F110" s="23"/>
      <c r="G110" s="23"/>
      <c r="H110" s="23">
        <v>1827</v>
      </c>
      <c r="I110" s="23">
        <v>1742.1</v>
      </c>
    </row>
    <row r="111" spans="1:9" ht="12.75" customHeight="1">
      <c r="A111" s="6">
        <v>3127</v>
      </c>
      <c r="B111" s="9">
        <v>392</v>
      </c>
      <c r="C111" s="54" t="s">
        <v>95</v>
      </c>
      <c r="D111" s="23">
        <v>2878</v>
      </c>
      <c r="E111" s="23">
        <v>3099.7</v>
      </c>
      <c r="F111" s="23"/>
      <c r="G111" s="23"/>
      <c r="H111" s="23">
        <v>273.2</v>
      </c>
      <c r="I111" s="23">
        <v>441.6</v>
      </c>
    </row>
    <row r="112" spans="1:9" ht="12.75" customHeight="1">
      <c r="A112" s="6">
        <v>3122</v>
      </c>
      <c r="B112" s="9">
        <v>393</v>
      </c>
      <c r="C112" s="16" t="s">
        <v>13</v>
      </c>
      <c r="D112" s="23">
        <v>1972.6</v>
      </c>
      <c r="E112" s="23">
        <v>1998.7</v>
      </c>
      <c r="F112" s="23"/>
      <c r="G112" s="23"/>
      <c r="H112" s="23">
        <v>427.2</v>
      </c>
      <c r="I112" s="23">
        <v>375.1</v>
      </c>
    </row>
    <row r="113" spans="1:9" ht="12.75" customHeight="1">
      <c r="A113" s="6">
        <v>3127</v>
      </c>
      <c r="B113" s="9">
        <v>394</v>
      </c>
      <c r="C113" s="16" t="s">
        <v>60</v>
      </c>
      <c r="D113" s="23">
        <v>5026.7</v>
      </c>
      <c r="E113" s="23">
        <v>5068.5</v>
      </c>
      <c r="F113" s="23"/>
      <c r="G113" s="23"/>
      <c r="H113" s="23">
        <v>901.3</v>
      </c>
      <c r="I113" s="23">
        <v>701.6</v>
      </c>
    </row>
    <row r="114" spans="1:9" ht="12.75" customHeight="1">
      <c r="A114" s="6">
        <v>3122</v>
      </c>
      <c r="B114" s="9">
        <v>395</v>
      </c>
      <c r="C114" s="16" t="s">
        <v>61</v>
      </c>
      <c r="D114" s="23">
        <v>2684</v>
      </c>
      <c r="E114" s="23">
        <v>2718.2</v>
      </c>
      <c r="F114" s="23"/>
      <c r="G114" s="23"/>
      <c r="H114" s="23">
        <v>360.8</v>
      </c>
      <c r="I114" s="23">
        <v>309.1</v>
      </c>
    </row>
    <row r="115" spans="1:9" ht="12.75" customHeight="1">
      <c r="A115" s="6">
        <v>3127</v>
      </c>
      <c r="B115" s="9">
        <v>397</v>
      </c>
      <c r="C115" s="54" t="s">
        <v>147</v>
      </c>
      <c r="D115" s="23">
        <v>4982.8</v>
      </c>
      <c r="E115" s="23">
        <v>5248.2</v>
      </c>
      <c r="F115" s="23"/>
      <c r="G115" s="23"/>
      <c r="H115" s="23">
        <v>619.8</v>
      </c>
      <c r="I115" s="23">
        <v>756.5</v>
      </c>
    </row>
    <row r="116" spans="1:9" ht="12.75" customHeight="1">
      <c r="A116" s="6">
        <v>3127</v>
      </c>
      <c r="B116" s="9">
        <v>399</v>
      </c>
      <c r="C116" s="54" t="s">
        <v>31</v>
      </c>
      <c r="D116" s="23">
        <v>3124.6</v>
      </c>
      <c r="E116" s="23">
        <v>3146.7</v>
      </c>
      <c r="F116" s="23"/>
      <c r="G116" s="23"/>
      <c r="H116" s="23">
        <v>173.1</v>
      </c>
      <c r="I116" s="23">
        <v>146.5</v>
      </c>
    </row>
    <row r="117" spans="1:9" ht="12.75" customHeight="1">
      <c r="A117" s="6">
        <v>3127</v>
      </c>
      <c r="B117" s="9">
        <v>400</v>
      </c>
      <c r="C117" s="54" t="s">
        <v>139</v>
      </c>
      <c r="D117" s="23">
        <v>3532.1</v>
      </c>
      <c r="E117" s="23">
        <v>3792.1</v>
      </c>
      <c r="F117" s="23"/>
      <c r="G117" s="23"/>
      <c r="H117" s="23">
        <v>408.5</v>
      </c>
      <c r="I117" s="23">
        <v>384.1</v>
      </c>
    </row>
    <row r="118" spans="1:9" ht="12.75" customHeight="1">
      <c r="A118" s="6">
        <v>3124</v>
      </c>
      <c r="B118" s="9">
        <v>401</v>
      </c>
      <c r="C118" s="16" t="s">
        <v>116</v>
      </c>
      <c r="D118" s="23">
        <v>3103.3</v>
      </c>
      <c r="E118" s="23">
        <v>3186.4</v>
      </c>
      <c r="F118" s="23"/>
      <c r="G118" s="23"/>
      <c r="H118" s="23">
        <v>142.9</v>
      </c>
      <c r="I118" s="23">
        <v>136.8</v>
      </c>
    </row>
    <row r="119" spans="1:9" ht="12.75" customHeight="1">
      <c r="A119" s="6">
        <v>3121</v>
      </c>
      <c r="B119" s="9">
        <v>409</v>
      </c>
      <c r="C119" s="16" t="s">
        <v>14</v>
      </c>
      <c r="D119" s="23">
        <v>2264.5</v>
      </c>
      <c r="E119" s="23">
        <v>2527.3</v>
      </c>
      <c r="F119" s="23"/>
      <c r="G119" s="23"/>
      <c r="H119" s="23">
        <v>25.2</v>
      </c>
      <c r="I119" s="23">
        <v>22.4</v>
      </c>
    </row>
    <row r="120" spans="1:9" ht="12.75" customHeight="1">
      <c r="A120" s="6">
        <v>3121</v>
      </c>
      <c r="B120" s="9">
        <v>410</v>
      </c>
      <c r="C120" s="16" t="s">
        <v>15</v>
      </c>
      <c r="D120" s="23">
        <v>6061.5</v>
      </c>
      <c r="E120" s="23">
        <v>6424.1</v>
      </c>
      <c r="F120" s="23"/>
      <c r="G120" s="23"/>
      <c r="H120" s="23">
        <v>1061.4</v>
      </c>
      <c r="I120" s="23">
        <v>914.4</v>
      </c>
    </row>
    <row r="121" spans="1:9" ht="12.75" customHeight="1">
      <c r="A121" s="6">
        <v>3127</v>
      </c>
      <c r="B121" s="9">
        <v>411</v>
      </c>
      <c r="C121" s="16" t="s">
        <v>20</v>
      </c>
      <c r="D121" s="23">
        <v>2665</v>
      </c>
      <c r="E121" s="23">
        <v>2707.6</v>
      </c>
      <c r="F121" s="23"/>
      <c r="G121" s="23"/>
      <c r="H121" s="23">
        <v>651.5</v>
      </c>
      <c r="I121" s="23">
        <v>570.5</v>
      </c>
    </row>
    <row r="122" spans="1:9" ht="12.75" customHeight="1">
      <c r="A122" s="6">
        <v>3121</v>
      </c>
      <c r="B122" s="9">
        <v>413</v>
      </c>
      <c r="C122" s="16" t="s">
        <v>42</v>
      </c>
      <c r="D122" s="23">
        <v>3623</v>
      </c>
      <c r="E122" s="23">
        <v>3786.6</v>
      </c>
      <c r="F122" s="23"/>
      <c r="G122" s="23"/>
      <c r="H122" s="23">
        <v>16</v>
      </c>
      <c r="I122" s="23">
        <v>22.9</v>
      </c>
    </row>
    <row r="123" spans="1:9" ht="12.75" customHeight="1">
      <c r="A123" s="6">
        <v>3122</v>
      </c>
      <c r="B123" s="9">
        <v>414</v>
      </c>
      <c r="C123" s="16" t="s">
        <v>16</v>
      </c>
      <c r="D123" s="23">
        <v>1593</v>
      </c>
      <c r="E123" s="23">
        <v>1645.2</v>
      </c>
      <c r="F123" s="23"/>
      <c r="G123" s="23"/>
      <c r="H123" s="23">
        <v>161.1</v>
      </c>
      <c r="I123" s="23">
        <v>127.9</v>
      </c>
    </row>
    <row r="124" spans="1:9" ht="12.75" customHeight="1">
      <c r="A124" s="6">
        <v>3122</v>
      </c>
      <c r="B124" s="9">
        <v>415</v>
      </c>
      <c r="C124" s="54" t="s">
        <v>96</v>
      </c>
      <c r="D124" s="23">
        <v>2657.2</v>
      </c>
      <c r="E124" s="23">
        <v>2739.2</v>
      </c>
      <c r="F124" s="23"/>
      <c r="G124" s="23"/>
      <c r="H124" s="23">
        <v>369.5</v>
      </c>
      <c r="I124" s="23">
        <v>329.3</v>
      </c>
    </row>
    <row r="125" spans="1:9" ht="12.75" customHeight="1">
      <c r="A125" s="6">
        <v>3127</v>
      </c>
      <c r="B125" s="9">
        <v>416</v>
      </c>
      <c r="C125" s="16" t="s">
        <v>140</v>
      </c>
      <c r="D125" s="23">
        <v>12103.4</v>
      </c>
      <c r="E125" s="23">
        <v>12490.9</v>
      </c>
      <c r="F125" s="23"/>
      <c r="G125" s="23"/>
      <c r="H125" s="23">
        <v>2266.2</v>
      </c>
      <c r="I125" s="23">
        <v>1796.8</v>
      </c>
    </row>
    <row r="126" spans="1:9" ht="12.75" customHeight="1">
      <c r="A126" s="6">
        <v>3127</v>
      </c>
      <c r="B126" s="9">
        <v>418</v>
      </c>
      <c r="C126" s="54" t="s">
        <v>148</v>
      </c>
      <c r="D126" s="23">
        <v>6418.5</v>
      </c>
      <c r="E126" s="23">
        <v>6519.8</v>
      </c>
      <c r="F126" s="23"/>
      <c r="G126" s="23"/>
      <c r="H126" s="23">
        <v>399.2</v>
      </c>
      <c r="I126" s="23">
        <v>603.2</v>
      </c>
    </row>
    <row r="127" spans="1:9" ht="12.75" customHeight="1">
      <c r="A127" s="6">
        <v>3127</v>
      </c>
      <c r="B127" s="9">
        <v>419</v>
      </c>
      <c r="C127" s="16" t="s">
        <v>62</v>
      </c>
      <c r="D127" s="23">
        <v>6574.4</v>
      </c>
      <c r="E127" s="23">
        <v>6704.7</v>
      </c>
      <c r="F127" s="23"/>
      <c r="G127" s="23"/>
      <c r="H127" s="23">
        <v>1161.9</v>
      </c>
      <c r="I127" s="23">
        <v>934.7</v>
      </c>
    </row>
    <row r="128" spans="1:9" ht="12.75" customHeight="1">
      <c r="A128" s="6">
        <v>3123</v>
      </c>
      <c r="B128" s="9">
        <v>420</v>
      </c>
      <c r="C128" s="16" t="s">
        <v>17</v>
      </c>
      <c r="D128" s="23">
        <v>1663.6</v>
      </c>
      <c r="E128" s="23">
        <v>1679.6</v>
      </c>
      <c r="F128" s="23"/>
      <c r="G128" s="23"/>
      <c r="H128" s="26">
        <v>97.8</v>
      </c>
      <c r="I128" s="26">
        <v>73.2</v>
      </c>
    </row>
    <row r="129" spans="1:9" ht="12.75" customHeight="1">
      <c r="A129" s="6">
        <v>3127</v>
      </c>
      <c r="B129" s="9">
        <v>422</v>
      </c>
      <c r="C129" s="16" t="s">
        <v>43</v>
      </c>
      <c r="D129" s="23">
        <v>6217.1</v>
      </c>
      <c r="E129" s="23">
        <v>6330.3</v>
      </c>
      <c r="F129" s="23"/>
      <c r="G129" s="23"/>
      <c r="H129" s="23">
        <v>644.8</v>
      </c>
      <c r="I129" s="23">
        <v>584.5</v>
      </c>
    </row>
    <row r="130" spans="1:9" ht="12.75" customHeight="1">
      <c r="A130" s="6">
        <v>3124</v>
      </c>
      <c r="B130" s="9">
        <v>423</v>
      </c>
      <c r="C130" s="16" t="s">
        <v>115</v>
      </c>
      <c r="D130" s="23">
        <v>3829.8</v>
      </c>
      <c r="E130" s="23">
        <v>3866.7</v>
      </c>
      <c r="F130" s="23"/>
      <c r="G130" s="23"/>
      <c r="H130" s="23">
        <v>416.4</v>
      </c>
      <c r="I130" s="23">
        <v>387.9</v>
      </c>
    </row>
    <row r="131" spans="1:9" ht="12.75" customHeight="1">
      <c r="A131" s="6">
        <v>3112</v>
      </c>
      <c r="B131" s="9">
        <v>425</v>
      </c>
      <c r="C131" s="16" t="s">
        <v>122</v>
      </c>
      <c r="D131" s="23">
        <v>1226.6</v>
      </c>
      <c r="E131" s="23">
        <v>1268.9</v>
      </c>
      <c r="F131" s="23"/>
      <c r="G131" s="23"/>
      <c r="H131" s="23">
        <v>51.3</v>
      </c>
      <c r="I131" s="23">
        <v>44.6</v>
      </c>
    </row>
    <row r="132" spans="1:9" ht="12.75" customHeight="1">
      <c r="A132" s="6">
        <v>3114</v>
      </c>
      <c r="B132" s="9">
        <v>426</v>
      </c>
      <c r="C132" s="16" t="s">
        <v>63</v>
      </c>
      <c r="D132" s="23">
        <v>819.1</v>
      </c>
      <c r="E132" s="23">
        <v>827.5</v>
      </c>
      <c r="F132" s="23"/>
      <c r="G132" s="23"/>
      <c r="H132" s="23">
        <v>9.3</v>
      </c>
      <c r="I132" s="23">
        <v>1.1</v>
      </c>
    </row>
    <row r="133" spans="1:9" ht="12.75" customHeight="1">
      <c r="A133" s="6">
        <v>3133</v>
      </c>
      <c r="B133" s="9">
        <v>427</v>
      </c>
      <c r="C133" s="16" t="s">
        <v>64</v>
      </c>
      <c r="D133" s="23">
        <v>2378</v>
      </c>
      <c r="E133" s="23">
        <v>2414.5</v>
      </c>
      <c r="F133" s="23"/>
      <c r="G133" s="23"/>
      <c r="H133" s="23">
        <v>83.3</v>
      </c>
      <c r="I133" s="23">
        <v>64.2</v>
      </c>
    </row>
    <row r="134" spans="1:9" ht="12.75" customHeight="1">
      <c r="A134" s="6">
        <v>3133</v>
      </c>
      <c r="B134" s="9">
        <v>428</v>
      </c>
      <c r="C134" s="16" t="s">
        <v>65</v>
      </c>
      <c r="D134" s="23">
        <v>3006.2</v>
      </c>
      <c r="E134" s="23">
        <v>3042.5</v>
      </c>
      <c r="F134" s="23"/>
      <c r="G134" s="23"/>
      <c r="H134" s="23">
        <v>314.1</v>
      </c>
      <c r="I134" s="23">
        <v>262.8</v>
      </c>
    </row>
    <row r="135" spans="1:9" ht="12.75" customHeight="1">
      <c r="A135" s="6">
        <v>3114</v>
      </c>
      <c r="B135" s="9">
        <v>431</v>
      </c>
      <c r="C135" s="54" t="s">
        <v>142</v>
      </c>
      <c r="D135" s="23">
        <v>1506.2</v>
      </c>
      <c r="E135" s="23">
        <v>1568.9</v>
      </c>
      <c r="F135" s="23"/>
      <c r="G135" s="23"/>
      <c r="H135" s="23">
        <v>143.1</v>
      </c>
      <c r="I135" s="23">
        <v>126.5</v>
      </c>
    </row>
    <row r="136" spans="1:9" ht="12.75" customHeight="1">
      <c r="A136" s="6">
        <v>3114</v>
      </c>
      <c r="B136" s="9">
        <v>432</v>
      </c>
      <c r="C136" s="16" t="s">
        <v>102</v>
      </c>
      <c r="D136" s="23">
        <v>2427</v>
      </c>
      <c r="E136" s="23">
        <v>2427</v>
      </c>
      <c r="F136" s="23"/>
      <c r="G136" s="23"/>
      <c r="H136" s="23">
        <v>11.1</v>
      </c>
      <c r="I136" s="23">
        <v>9.8</v>
      </c>
    </row>
    <row r="137" spans="1:9" ht="12.75" customHeight="1">
      <c r="A137" s="6">
        <v>3114</v>
      </c>
      <c r="B137" s="9">
        <v>433</v>
      </c>
      <c r="C137" s="16" t="s">
        <v>66</v>
      </c>
      <c r="D137" s="23">
        <v>564.1</v>
      </c>
      <c r="E137" s="23">
        <v>576.1</v>
      </c>
      <c r="F137" s="23"/>
      <c r="G137" s="23"/>
      <c r="H137" s="23">
        <v>0</v>
      </c>
      <c r="I137" s="23">
        <v>0</v>
      </c>
    </row>
    <row r="138" spans="1:9" ht="12.75" customHeight="1">
      <c r="A138" s="6">
        <v>3114</v>
      </c>
      <c r="B138" s="9">
        <v>436</v>
      </c>
      <c r="C138" s="54" t="s">
        <v>141</v>
      </c>
      <c r="D138" s="23">
        <v>2068.7</v>
      </c>
      <c r="E138" s="23">
        <v>2090</v>
      </c>
      <c r="F138" s="23"/>
      <c r="G138" s="23"/>
      <c r="H138" s="23">
        <v>65.3</v>
      </c>
      <c r="I138" s="23">
        <v>58</v>
      </c>
    </row>
    <row r="139" spans="1:9" ht="12.75" customHeight="1">
      <c r="A139" s="6">
        <v>3127</v>
      </c>
      <c r="B139" s="9">
        <v>445</v>
      </c>
      <c r="C139" s="54" t="s">
        <v>127</v>
      </c>
      <c r="D139" s="23">
        <v>7425.5</v>
      </c>
      <c r="E139" s="23">
        <v>7569.5</v>
      </c>
      <c r="F139" s="23"/>
      <c r="G139" s="23"/>
      <c r="H139" s="23">
        <v>1071.9</v>
      </c>
      <c r="I139" s="23">
        <v>967.2</v>
      </c>
    </row>
    <row r="140" spans="1:9" ht="12.75" customHeight="1">
      <c r="A140" s="6">
        <v>3127</v>
      </c>
      <c r="B140" s="9">
        <v>446</v>
      </c>
      <c r="C140" s="16" t="s">
        <v>67</v>
      </c>
      <c r="D140" s="23">
        <v>1944</v>
      </c>
      <c r="E140" s="23">
        <v>1944</v>
      </c>
      <c r="F140" s="23"/>
      <c r="G140" s="23"/>
      <c r="H140" s="23">
        <v>259.8</v>
      </c>
      <c r="I140" s="23">
        <v>231</v>
      </c>
    </row>
    <row r="141" spans="1:9" ht="12.75" customHeight="1">
      <c r="A141" s="6">
        <v>3127</v>
      </c>
      <c r="B141" s="9">
        <v>447</v>
      </c>
      <c r="C141" s="16" t="s">
        <v>68</v>
      </c>
      <c r="D141" s="23">
        <v>3375.6</v>
      </c>
      <c r="E141" s="23">
        <v>3426.2</v>
      </c>
      <c r="F141" s="23"/>
      <c r="G141" s="23"/>
      <c r="H141" s="23">
        <v>477.1</v>
      </c>
      <c r="I141" s="23">
        <v>416</v>
      </c>
    </row>
    <row r="142" spans="1:9" ht="12.75" customHeight="1">
      <c r="A142" s="6">
        <v>3127</v>
      </c>
      <c r="B142" s="7">
        <v>450</v>
      </c>
      <c r="C142" s="16" t="s">
        <v>18</v>
      </c>
      <c r="D142" s="23">
        <v>3777.2</v>
      </c>
      <c r="E142" s="23">
        <v>3804.9</v>
      </c>
      <c r="F142" s="23"/>
      <c r="G142" s="23"/>
      <c r="H142" s="23">
        <v>127.2</v>
      </c>
      <c r="I142" s="23">
        <v>108.8</v>
      </c>
    </row>
    <row r="143" spans="1:9" ht="12.75" customHeight="1">
      <c r="A143" s="6">
        <v>3114</v>
      </c>
      <c r="B143" s="9">
        <v>452</v>
      </c>
      <c r="C143" s="16" t="s">
        <v>111</v>
      </c>
      <c r="D143" s="23">
        <v>1737.7</v>
      </c>
      <c r="E143" s="23">
        <v>1774.1</v>
      </c>
      <c r="F143" s="23"/>
      <c r="G143" s="23"/>
      <c r="H143" s="23">
        <v>28.4</v>
      </c>
      <c r="I143" s="23">
        <v>25.3</v>
      </c>
    </row>
    <row r="144" spans="1:9" ht="12.75" customHeight="1">
      <c r="A144" s="6">
        <v>3127</v>
      </c>
      <c r="B144" s="9">
        <v>454</v>
      </c>
      <c r="C144" s="16" t="s">
        <v>73</v>
      </c>
      <c r="D144" s="23">
        <v>11462.6</v>
      </c>
      <c r="E144" s="23">
        <v>11512.6</v>
      </c>
      <c r="F144" s="23"/>
      <c r="G144" s="23"/>
      <c r="H144" s="23">
        <v>2954.7</v>
      </c>
      <c r="I144" s="23">
        <v>2604.8</v>
      </c>
    </row>
    <row r="145" spans="1:9" ht="12.75" customHeight="1" thickBot="1">
      <c r="A145" s="29">
        <v>3146</v>
      </c>
      <c r="B145" s="30">
        <v>455</v>
      </c>
      <c r="C145" s="69" t="s">
        <v>128</v>
      </c>
      <c r="D145" s="31">
        <v>5259.5</v>
      </c>
      <c r="E145" s="31">
        <v>5317.8</v>
      </c>
      <c r="F145" s="31"/>
      <c r="G145" s="31"/>
      <c r="H145" s="31">
        <v>143.6</v>
      </c>
      <c r="I145" s="31">
        <v>201.6</v>
      </c>
    </row>
    <row r="146" spans="2:7" ht="30" customHeight="1" thickBot="1">
      <c r="B146" s="25"/>
      <c r="C146" s="17"/>
      <c r="D146" s="25"/>
      <c r="E146" s="25"/>
      <c r="F146" s="25"/>
      <c r="G146" s="25"/>
    </row>
    <row r="147" spans="1:9" ht="13.5" thickBot="1">
      <c r="A147" s="64">
        <v>3294</v>
      </c>
      <c r="B147" s="65">
        <v>352</v>
      </c>
      <c r="C147" s="66" t="s">
        <v>119</v>
      </c>
      <c r="D147" s="67">
        <v>1843</v>
      </c>
      <c r="E147" s="67">
        <v>1843</v>
      </c>
      <c r="F147" s="67"/>
      <c r="G147" s="67"/>
      <c r="H147" s="67">
        <v>0</v>
      </c>
      <c r="I147" s="67">
        <v>0</v>
      </c>
    </row>
    <row r="148" spans="3:7" ht="12.75">
      <c r="C148" s="17"/>
      <c r="D148" s="42"/>
      <c r="E148" s="42"/>
      <c r="F148" s="42"/>
      <c r="G148" s="42"/>
    </row>
    <row r="149" spans="3:7" ht="12.75">
      <c r="C149" s="17"/>
      <c r="D149" s="42"/>
      <c r="E149" s="42"/>
      <c r="F149" s="42"/>
      <c r="G149" s="42"/>
    </row>
    <row r="150" spans="3:7" ht="12.75">
      <c r="C150" s="17"/>
      <c r="D150" s="42"/>
      <c r="E150" s="42"/>
      <c r="F150" s="42"/>
      <c r="G150" s="42"/>
    </row>
    <row r="151" spans="3:7" ht="12.75">
      <c r="C151" s="17"/>
      <c r="D151" s="42"/>
      <c r="E151" s="42"/>
      <c r="F151" s="42"/>
      <c r="G151" s="42"/>
    </row>
    <row r="152" spans="3:7" ht="12.75">
      <c r="C152" s="17"/>
      <c r="D152" s="42"/>
      <c r="E152" s="42"/>
      <c r="F152" s="42"/>
      <c r="G152" s="42"/>
    </row>
    <row r="153" spans="3:7" ht="12.75">
      <c r="C153" s="17"/>
      <c r="D153" s="42"/>
      <c r="E153" s="42"/>
      <c r="F153" s="42"/>
      <c r="G153" s="42"/>
    </row>
    <row r="154" spans="3:7" ht="12.75">
      <c r="C154" s="17"/>
      <c r="D154" s="42"/>
      <c r="E154" s="42"/>
      <c r="F154" s="42"/>
      <c r="G154" s="42"/>
    </row>
    <row r="155" spans="3:7" ht="12.75">
      <c r="C155" s="17"/>
      <c r="D155" s="42"/>
      <c r="E155" s="42"/>
      <c r="F155" s="42"/>
      <c r="G155" s="42"/>
    </row>
    <row r="156" spans="3:7" ht="12.75">
      <c r="C156" s="17"/>
      <c r="D156" s="42"/>
      <c r="E156" s="42"/>
      <c r="F156" s="42"/>
      <c r="G156" s="42"/>
    </row>
    <row r="157" spans="3:7" ht="12.75">
      <c r="C157" s="17"/>
      <c r="D157" s="42"/>
      <c r="E157" s="42"/>
      <c r="F157" s="42"/>
      <c r="G157" s="42"/>
    </row>
    <row r="158" spans="3:7" ht="12.75">
      <c r="C158" s="17"/>
      <c r="D158" s="42"/>
      <c r="E158" s="42"/>
      <c r="F158" s="42"/>
      <c r="G158" s="42"/>
    </row>
    <row r="159" spans="3:7" ht="12.75">
      <c r="C159" s="17"/>
      <c r="D159" s="42"/>
      <c r="E159" s="42"/>
      <c r="F159" s="42"/>
      <c r="G159" s="42"/>
    </row>
    <row r="160" spans="3:7" ht="12.75">
      <c r="C160" s="17"/>
      <c r="D160" s="42"/>
      <c r="E160" s="42"/>
      <c r="F160" s="42"/>
      <c r="G160" s="42"/>
    </row>
    <row r="161" spans="3:7" ht="12.75">
      <c r="C161" s="17"/>
      <c r="D161" s="42"/>
      <c r="E161" s="42"/>
      <c r="F161" s="42"/>
      <c r="G161" s="42"/>
    </row>
    <row r="162" spans="3:7" ht="12.75">
      <c r="C162" s="17"/>
      <c r="D162" s="42"/>
      <c r="E162" s="42"/>
      <c r="F162" s="42"/>
      <c r="G162" s="42"/>
    </row>
    <row r="163" spans="3:7" ht="12.75">
      <c r="C163" s="17"/>
      <c r="D163" s="42"/>
      <c r="E163" s="42"/>
      <c r="F163" s="42"/>
      <c r="G163" s="42"/>
    </row>
    <row r="164" spans="3:7" ht="12.75">
      <c r="C164" s="17"/>
      <c r="D164" s="42"/>
      <c r="E164" s="42"/>
      <c r="F164" s="42"/>
      <c r="G164" s="42"/>
    </row>
    <row r="165" spans="3:7" ht="12.75">
      <c r="C165" s="17"/>
      <c r="D165" s="42"/>
      <c r="E165" s="42"/>
      <c r="F165" s="42"/>
      <c r="G165" s="42"/>
    </row>
    <row r="166" spans="3:7" ht="12.75">
      <c r="C166" s="17"/>
      <c r="D166" s="42"/>
      <c r="E166" s="42"/>
      <c r="F166" s="42"/>
      <c r="G166" s="42"/>
    </row>
    <row r="167" spans="3:7" ht="12.75">
      <c r="C167" s="17"/>
      <c r="D167" s="42"/>
      <c r="E167" s="42"/>
      <c r="F167" s="42"/>
      <c r="G167" s="42"/>
    </row>
    <row r="168" spans="3:7" ht="12.75">
      <c r="C168" s="17"/>
      <c r="D168" s="42"/>
      <c r="E168" s="42"/>
      <c r="F168" s="42"/>
      <c r="G168" s="42"/>
    </row>
    <row r="169" spans="3:7" ht="12.75">
      <c r="C169" s="17"/>
      <c r="D169" s="42"/>
      <c r="E169" s="42"/>
      <c r="F169" s="42"/>
      <c r="G169" s="42"/>
    </row>
    <row r="170" spans="3:7" ht="12.75">
      <c r="C170" s="17"/>
      <c r="D170" s="42"/>
      <c r="E170" s="42"/>
      <c r="F170" s="42"/>
      <c r="G170" s="42"/>
    </row>
    <row r="171" spans="3:7" ht="12.75">
      <c r="C171" s="17"/>
      <c r="D171" s="42"/>
      <c r="E171" s="42"/>
      <c r="F171" s="42"/>
      <c r="G171" s="42"/>
    </row>
    <row r="172" spans="3:7" ht="12.75">
      <c r="C172" s="17"/>
      <c r="D172" s="42"/>
      <c r="E172" s="42"/>
      <c r="F172" s="42"/>
      <c r="G172" s="42"/>
    </row>
    <row r="173" spans="3:7" ht="12.75">
      <c r="C173" s="17"/>
      <c r="D173" s="42"/>
      <c r="E173" s="42"/>
      <c r="F173" s="42"/>
      <c r="G173" s="42"/>
    </row>
    <row r="174" spans="3:7" ht="12.75">
      <c r="C174" s="17"/>
      <c r="D174" s="42"/>
      <c r="E174" s="42"/>
      <c r="F174" s="42"/>
      <c r="G174" s="42"/>
    </row>
    <row r="175" spans="3:7" ht="12.75">
      <c r="C175" s="17"/>
      <c r="D175" s="42"/>
      <c r="E175" s="42"/>
      <c r="F175" s="42"/>
      <c r="G175" s="42"/>
    </row>
    <row r="176" spans="3:7" ht="12.75">
      <c r="C176" s="17"/>
      <c r="D176" s="42"/>
      <c r="E176" s="42"/>
      <c r="F176" s="42"/>
      <c r="G176" s="42"/>
    </row>
    <row r="177" spans="3:7" ht="12.75">
      <c r="C177" s="17"/>
      <c r="D177" s="42"/>
      <c r="E177" s="42"/>
      <c r="F177" s="42"/>
      <c r="G177" s="42"/>
    </row>
    <row r="178" spans="3:7" ht="12.75">
      <c r="C178" s="17"/>
      <c r="D178" s="42"/>
      <c r="E178" s="42"/>
      <c r="F178" s="42"/>
      <c r="G178" s="42"/>
    </row>
    <row r="179" spans="3:7" ht="12.75">
      <c r="C179" s="17"/>
      <c r="D179" s="42"/>
      <c r="E179" s="42"/>
      <c r="F179" s="42"/>
      <c r="G179" s="42"/>
    </row>
    <row r="180" spans="3:7" ht="12.75">
      <c r="C180" s="17"/>
      <c r="D180" s="42"/>
      <c r="E180" s="42"/>
      <c r="F180" s="42"/>
      <c r="G180" s="42"/>
    </row>
    <row r="181" spans="3:7" ht="12.75">
      <c r="C181" s="17"/>
      <c r="D181" s="42"/>
      <c r="E181" s="42"/>
      <c r="F181" s="42"/>
      <c r="G181" s="42"/>
    </row>
    <row r="182" spans="3:7" ht="12.75">
      <c r="C182" s="17"/>
      <c r="D182" s="42"/>
      <c r="E182" s="42"/>
      <c r="F182" s="42"/>
      <c r="G182" s="42"/>
    </row>
    <row r="183" spans="3:7" ht="12.75">
      <c r="C183" s="17"/>
      <c r="D183" s="42"/>
      <c r="E183" s="42"/>
      <c r="F183" s="42"/>
      <c r="G183" s="42"/>
    </row>
    <row r="184" spans="3:7" ht="12.75">
      <c r="C184" s="17"/>
      <c r="D184" s="42"/>
      <c r="E184" s="42"/>
      <c r="F184" s="42"/>
      <c r="G184" s="42"/>
    </row>
    <row r="185" spans="3:7" ht="12.75">
      <c r="C185" s="17"/>
      <c r="D185" s="25"/>
      <c r="E185" s="25"/>
      <c r="F185" s="25"/>
      <c r="G185" s="25"/>
    </row>
    <row r="186" spans="3:7" ht="12.75">
      <c r="C186" s="17"/>
      <c r="D186" s="25"/>
      <c r="E186" s="25"/>
      <c r="F186" s="25"/>
      <c r="G186" s="25"/>
    </row>
    <row r="187" spans="3:7" ht="12.75">
      <c r="C187" s="17"/>
      <c r="D187" s="25"/>
      <c r="E187" s="25"/>
      <c r="F187" s="25"/>
      <c r="G187" s="25"/>
    </row>
    <row r="188" spans="3:7" ht="12.75">
      <c r="C188" s="17"/>
      <c r="D188" s="25"/>
      <c r="E188" s="25"/>
      <c r="F188" s="25"/>
      <c r="G188" s="25"/>
    </row>
    <row r="189" spans="3:7" ht="12.75">
      <c r="C189" s="17"/>
      <c r="D189" s="25"/>
      <c r="E189" s="25"/>
      <c r="F189" s="25"/>
      <c r="G189" s="25"/>
    </row>
    <row r="190" spans="3:7" ht="12.75">
      <c r="C190" s="17"/>
      <c r="D190" s="25"/>
      <c r="E190" s="25"/>
      <c r="F190" s="25"/>
      <c r="G190" s="25"/>
    </row>
    <row r="191" spans="3:7" ht="12.75">
      <c r="C191" s="17"/>
      <c r="D191" s="25"/>
      <c r="E191" s="25"/>
      <c r="F191" s="25"/>
      <c r="G191" s="25"/>
    </row>
    <row r="192" spans="3:7" ht="12.75">
      <c r="C192" s="17"/>
      <c r="D192" s="25"/>
      <c r="E192" s="25"/>
      <c r="F192" s="25"/>
      <c r="G192" s="25"/>
    </row>
    <row r="193" spans="3:7" ht="12.75">
      <c r="C193" s="17"/>
      <c r="D193" s="25"/>
      <c r="E193" s="25"/>
      <c r="F193" s="25"/>
      <c r="G193" s="25"/>
    </row>
    <row r="194" spans="3:7" ht="12.75">
      <c r="C194" s="17"/>
      <c r="D194" s="25"/>
      <c r="E194" s="25"/>
      <c r="F194" s="25"/>
      <c r="G194" s="25"/>
    </row>
    <row r="195" spans="3:7" ht="12.75">
      <c r="C195" s="17"/>
      <c r="D195" s="25"/>
      <c r="E195" s="25"/>
      <c r="F195" s="25"/>
      <c r="G195" s="25"/>
    </row>
    <row r="196" spans="3:7" ht="12.75">
      <c r="C196" s="17"/>
      <c r="D196" s="25"/>
      <c r="E196" s="25"/>
      <c r="F196" s="25"/>
      <c r="G196" s="25"/>
    </row>
    <row r="197" spans="3:7" ht="12.75">
      <c r="C197" s="17"/>
      <c r="D197" s="25"/>
      <c r="E197" s="25"/>
      <c r="F197" s="25"/>
      <c r="G197" s="25"/>
    </row>
    <row r="198" spans="3:7" ht="12.75">
      <c r="C198" s="17"/>
      <c r="D198" s="25"/>
      <c r="E198" s="25"/>
      <c r="F198" s="25"/>
      <c r="G198" s="25"/>
    </row>
    <row r="199" spans="3:7" ht="12.75">
      <c r="C199" s="17"/>
      <c r="D199" s="25"/>
      <c r="E199" s="25"/>
      <c r="F199" s="25"/>
      <c r="G199" s="25"/>
    </row>
    <row r="200" spans="3:7" ht="12.75">
      <c r="C200" s="17"/>
      <c r="D200" s="25"/>
      <c r="E200" s="25"/>
      <c r="F200" s="25"/>
      <c r="G200" s="25"/>
    </row>
    <row r="201" spans="3:7" ht="12.75">
      <c r="C201" s="17"/>
      <c r="D201" s="25"/>
      <c r="E201" s="25"/>
      <c r="F201" s="25"/>
      <c r="G201" s="25"/>
    </row>
    <row r="202" spans="3:7" ht="12.75">
      <c r="C202" s="17"/>
      <c r="D202" s="25"/>
      <c r="E202" s="25"/>
      <c r="F202" s="25"/>
      <c r="G202" s="25"/>
    </row>
    <row r="203" spans="3:7" ht="12.75">
      <c r="C203" s="17"/>
      <c r="D203" s="25"/>
      <c r="E203" s="25"/>
      <c r="F203" s="25"/>
      <c r="G203" s="25"/>
    </row>
    <row r="204" spans="3:7" ht="12.75">
      <c r="C204" s="17"/>
      <c r="D204" s="25"/>
      <c r="E204" s="25"/>
      <c r="F204" s="25"/>
      <c r="G204" s="25"/>
    </row>
    <row r="205" spans="3:7" ht="12.75">
      <c r="C205" s="17"/>
      <c r="D205" s="25"/>
      <c r="E205" s="25"/>
      <c r="F205" s="25"/>
      <c r="G205" s="25"/>
    </row>
    <row r="206" spans="3:7" ht="12.75">
      <c r="C206" s="17"/>
      <c r="D206" s="25"/>
      <c r="E206" s="25"/>
      <c r="F206" s="25"/>
      <c r="G206" s="25"/>
    </row>
    <row r="207" spans="3:7" ht="12.75">
      <c r="C207" s="17"/>
      <c r="D207" s="25"/>
      <c r="E207" s="25"/>
      <c r="F207" s="25"/>
      <c r="G207" s="25"/>
    </row>
    <row r="208" spans="3:7" ht="12.75">
      <c r="C208" s="3"/>
      <c r="D208" s="25"/>
      <c r="E208" s="25"/>
      <c r="F208" s="25"/>
      <c r="G208" s="25"/>
    </row>
    <row r="209" spans="3:7" ht="12.75">
      <c r="C209" s="3"/>
      <c r="D209" s="25"/>
      <c r="E209" s="25"/>
      <c r="F209" s="25"/>
      <c r="G209" s="25"/>
    </row>
    <row r="210" spans="3:7" ht="12.75">
      <c r="C210" s="3"/>
      <c r="D210" s="25"/>
      <c r="E210" s="25"/>
      <c r="F210" s="25"/>
      <c r="G210" s="25"/>
    </row>
    <row r="211" spans="3:7" ht="12.75">
      <c r="C211" s="3"/>
      <c r="D211" s="25"/>
      <c r="E211" s="25"/>
      <c r="F211" s="25"/>
      <c r="G211" s="25"/>
    </row>
    <row r="212" spans="3:7" ht="12.75">
      <c r="C212" s="3"/>
      <c r="D212" s="25"/>
      <c r="E212" s="25"/>
      <c r="F212" s="25"/>
      <c r="G212" s="25"/>
    </row>
    <row r="213" spans="3:7" ht="12.75">
      <c r="C213" s="3"/>
      <c r="D213" s="25"/>
      <c r="E213" s="25"/>
      <c r="F213" s="25"/>
      <c r="G213" s="25"/>
    </row>
    <row r="214" spans="3:7" ht="12.75">
      <c r="C214" s="3"/>
      <c r="D214" s="25"/>
      <c r="E214" s="25"/>
      <c r="F214" s="25"/>
      <c r="G214" s="25"/>
    </row>
    <row r="215" spans="3:7" ht="12.75">
      <c r="C215" s="3"/>
      <c r="D215" s="25"/>
      <c r="E215" s="25"/>
      <c r="F215" s="25"/>
      <c r="G215" s="25"/>
    </row>
    <row r="216" spans="3:7" ht="12.75">
      <c r="C216" s="3"/>
      <c r="D216" s="25"/>
      <c r="E216" s="25"/>
      <c r="F216" s="25"/>
      <c r="G216" s="25"/>
    </row>
    <row r="217" spans="3:7" ht="12.75">
      <c r="C217" s="3"/>
      <c r="D217" s="25"/>
      <c r="E217" s="25"/>
      <c r="F217" s="25"/>
      <c r="G217" s="25"/>
    </row>
    <row r="218" spans="3:7" ht="12.75">
      <c r="C218" s="3"/>
      <c r="D218" s="25"/>
      <c r="E218" s="25"/>
      <c r="F218" s="25"/>
      <c r="G218" s="25"/>
    </row>
    <row r="219" spans="3:7" ht="12.75">
      <c r="C219" s="3"/>
      <c r="D219" s="25"/>
      <c r="E219" s="25"/>
      <c r="F219" s="25"/>
      <c r="G219" s="25"/>
    </row>
    <row r="220" spans="3:7" ht="12.75">
      <c r="C220" s="3"/>
      <c r="D220" s="25"/>
      <c r="E220" s="25"/>
      <c r="F220" s="25"/>
      <c r="G220" s="25"/>
    </row>
    <row r="221" spans="3:7" ht="12.75">
      <c r="C221" s="3"/>
      <c r="D221" s="25"/>
      <c r="E221" s="25"/>
      <c r="F221" s="25"/>
      <c r="G221" s="25"/>
    </row>
    <row r="222" spans="3:7" ht="12.75">
      <c r="C222" s="3"/>
      <c r="D222" s="25"/>
      <c r="E222" s="25"/>
      <c r="F222" s="25"/>
      <c r="G222" s="25"/>
    </row>
    <row r="223" spans="3:7" ht="12.75">
      <c r="C223" s="3"/>
      <c r="D223" s="25"/>
      <c r="E223" s="25"/>
      <c r="F223" s="25"/>
      <c r="G223" s="25"/>
    </row>
    <row r="224" spans="3:7" ht="12.75">
      <c r="C224" s="3"/>
      <c r="D224" s="25"/>
      <c r="E224" s="25"/>
      <c r="F224" s="25"/>
      <c r="G224" s="25"/>
    </row>
    <row r="225" spans="3:7" ht="12.75">
      <c r="C225" s="3"/>
      <c r="D225" s="25"/>
      <c r="E225" s="25"/>
      <c r="F225" s="25"/>
      <c r="G225" s="25"/>
    </row>
    <row r="226" spans="3:7" ht="12.75">
      <c r="C226" s="3"/>
      <c r="D226" s="25"/>
      <c r="E226" s="25"/>
      <c r="F226" s="25"/>
      <c r="G226" s="25"/>
    </row>
    <row r="227" spans="3:7" ht="12.75">
      <c r="C227" s="3"/>
      <c r="D227" s="25"/>
      <c r="E227" s="25"/>
      <c r="F227" s="25"/>
      <c r="G227" s="25"/>
    </row>
    <row r="228" spans="3:7" ht="12.75">
      <c r="C228" s="3"/>
      <c r="D228" s="25"/>
      <c r="E228" s="25"/>
      <c r="F228" s="25"/>
      <c r="G228" s="25"/>
    </row>
    <row r="229" spans="3:7" ht="12.75">
      <c r="C229" s="3"/>
      <c r="D229" s="25"/>
      <c r="E229" s="25"/>
      <c r="F229" s="25"/>
      <c r="G229" s="25"/>
    </row>
    <row r="230" spans="3:7" ht="12.75">
      <c r="C230" s="3"/>
      <c r="D230" s="25"/>
      <c r="E230" s="25"/>
      <c r="F230" s="25"/>
      <c r="G230" s="25"/>
    </row>
    <row r="231" spans="3:7" ht="12.75">
      <c r="C231" s="3"/>
      <c r="D231" s="25"/>
      <c r="E231" s="25"/>
      <c r="F231" s="25"/>
      <c r="G231" s="25"/>
    </row>
    <row r="232" spans="3:7" ht="12.75">
      <c r="C232" s="3"/>
      <c r="D232" s="25"/>
      <c r="E232" s="25"/>
      <c r="F232" s="25"/>
      <c r="G232" s="25"/>
    </row>
    <row r="233" spans="3:7" ht="12.75">
      <c r="C233" s="3"/>
      <c r="D233" s="25"/>
      <c r="E233" s="25"/>
      <c r="F233" s="25"/>
      <c r="G233" s="25"/>
    </row>
    <row r="234" spans="3:7" ht="12.75">
      <c r="C234" s="3"/>
      <c r="D234" s="25"/>
      <c r="E234" s="25"/>
      <c r="F234" s="25"/>
      <c r="G234" s="25"/>
    </row>
    <row r="235" spans="3:7" ht="12.75">
      <c r="C235" s="3"/>
      <c r="D235" s="25"/>
      <c r="E235" s="25"/>
      <c r="F235" s="25"/>
      <c r="G235" s="25"/>
    </row>
    <row r="236" spans="3:7" ht="12.75">
      <c r="C236" s="3"/>
      <c r="D236" s="25"/>
      <c r="E236" s="25"/>
      <c r="F236" s="25"/>
      <c r="G236" s="25"/>
    </row>
    <row r="237" spans="3:7" ht="12.75">
      <c r="C237" s="3"/>
      <c r="D237" s="25"/>
      <c r="E237" s="25"/>
      <c r="F237" s="25"/>
      <c r="G237" s="25"/>
    </row>
    <row r="238" spans="3:7" ht="12.75">
      <c r="C238" s="3"/>
      <c r="D238" s="25"/>
      <c r="E238" s="25"/>
      <c r="F238" s="25"/>
      <c r="G238" s="25"/>
    </row>
    <row r="239" spans="3:7" ht="12.75">
      <c r="C239" s="3"/>
      <c r="D239" s="25"/>
      <c r="E239" s="25"/>
      <c r="F239" s="25"/>
      <c r="G239" s="25"/>
    </row>
    <row r="240" spans="3:7" ht="12.75">
      <c r="C240" s="3"/>
      <c r="D240" s="25"/>
      <c r="E240" s="25"/>
      <c r="F240" s="25"/>
      <c r="G240" s="25"/>
    </row>
    <row r="241" spans="3:7" ht="12.75">
      <c r="C241" s="3"/>
      <c r="D241" s="25"/>
      <c r="E241" s="25"/>
      <c r="F241" s="25"/>
      <c r="G241" s="25"/>
    </row>
    <row r="242" spans="3:7" ht="12.75">
      <c r="C242" s="3"/>
      <c r="D242" s="25"/>
      <c r="E242" s="25"/>
      <c r="F242" s="25"/>
      <c r="G242" s="25"/>
    </row>
    <row r="243" spans="3:7" ht="12.75">
      <c r="C243" s="3"/>
      <c r="D243" s="25"/>
      <c r="E243" s="25"/>
      <c r="F243" s="25"/>
      <c r="G243" s="25"/>
    </row>
    <row r="244" spans="3:7" ht="12.75">
      <c r="C244" s="3"/>
      <c r="D244" s="25"/>
      <c r="E244" s="25"/>
      <c r="F244" s="25"/>
      <c r="G244" s="25"/>
    </row>
    <row r="245" spans="3:7" ht="12.75">
      <c r="C245" s="3"/>
      <c r="D245" s="25"/>
      <c r="E245" s="25"/>
      <c r="F245" s="25"/>
      <c r="G245" s="25"/>
    </row>
    <row r="246" spans="3:7" ht="12.75">
      <c r="C246" s="3"/>
      <c r="D246" s="25"/>
      <c r="E246" s="25"/>
      <c r="F246" s="25"/>
      <c r="G246" s="25"/>
    </row>
    <row r="247" spans="3:7" ht="12.75">
      <c r="C247" s="3"/>
      <c r="D247" s="25"/>
      <c r="E247" s="25"/>
      <c r="F247" s="25"/>
      <c r="G247" s="25"/>
    </row>
    <row r="248" spans="3:7" ht="12.75">
      <c r="C248" s="3"/>
      <c r="D248" s="25"/>
      <c r="E248" s="25"/>
      <c r="F248" s="25"/>
      <c r="G248" s="25"/>
    </row>
    <row r="249" spans="3:7" ht="12.75">
      <c r="C249" s="3"/>
      <c r="D249" s="25"/>
      <c r="E249" s="25"/>
      <c r="F249" s="25"/>
      <c r="G249" s="25"/>
    </row>
    <row r="250" spans="3:7" ht="12.75">
      <c r="C250" s="3"/>
      <c r="D250" s="25"/>
      <c r="E250" s="25"/>
      <c r="F250" s="25"/>
      <c r="G250" s="25"/>
    </row>
    <row r="251" spans="3:7" ht="12.75">
      <c r="C251" s="3"/>
      <c r="D251" s="25"/>
      <c r="E251" s="25"/>
      <c r="F251" s="25"/>
      <c r="G251" s="25"/>
    </row>
    <row r="252" spans="3:7" ht="12.75">
      <c r="C252" s="3"/>
      <c r="D252" s="25"/>
      <c r="E252" s="25"/>
      <c r="F252" s="25"/>
      <c r="G252" s="25"/>
    </row>
    <row r="253" spans="3:7" ht="12.75">
      <c r="C253" s="3"/>
      <c r="D253" s="25"/>
      <c r="E253" s="25"/>
      <c r="F253" s="25"/>
      <c r="G253" s="25"/>
    </row>
    <row r="254" spans="3:7" ht="12.75">
      <c r="C254" s="3"/>
      <c r="D254" s="25"/>
      <c r="E254" s="25"/>
      <c r="F254" s="25"/>
      <c r="G254" s="25"/>
    </row>
    <row r="255" spans="3:7" ht="12.75">
      <c r="C255" s="3"/>
      <c r="D255" s="25"/>
      <c r="E255" s="25"/>
      <c r="F255" s="25"/>
      <c r="G255" s="25"/>
    </row>
    <row r="256" spans="3:7" ht="12.75">
      <c r="C256" s="3"/>
      <c r="D256" s="25"/>
      <c r="E256" s="25"/>
      <c r="F256" s="25"/>
      <c r="G256" s="25"/>
    </row>
    <row r="257" spans="3:7" ht="12.75">
      <c r="C257" s="3"/>
      <c r="D257" s="25"/>
      <c r="E257" s="25"/>
      <c r="F257" s="25"/>
      <c r="G257" s="25"/>
    </row>
    <row r="258" spans="3:7" ht="12.75">
      <c r="C258" s="3"/>
      <c r="D258" s="25"/>
      <c r="E258" s="25"/>
      <c r="F258" s="25"/>
      <c r="G258" s="25"/>
    </row>
    <row r="259" spans="3:7" ht="12.75">
      <c r="C259" s="3"/>
      <c r="D259" s="25"/>
      <c r="E259" s="25"/>
      <c r="F259" s="25"/>
      <c r="G259" s="25"/>
    </row>
    <row r="260" spans="3:7" ht="12.75">
      <c r="C260" s="3"/>
      <c r="D260" s="25"/>
      <c r="E260" s="25"/>
      <c r="F260" s="25"/>
      <c r="G260" s="25"/>
    </row>
    <row r="261" spans="3:7" ht="12.75">
      <c r="C261" s="3"/>
      <c r="D261" s="25"/>
      <c r="E261" s="25"/>
      <c r="F261" s="25"/>
      <c r="G261" s="25"/>
    </row>
    <row r="262" spans="3:7" ht="12.75">
      <c r="C262" s="3"/>
      <c r="D262" s="25"/>
      <c r="E262" s="25"/>
      <c r="F262" s="25"/>
      <c r="G262" s="25"/>
    </row>
    <row r="263" spans="3:7" ht="12.75">
      <c r="C263" s="3"/>
      <c r="D263" s="25"/>
      <c r="E263" s="25"/>
      <c r="F263" s="25"/>
      <c r="G263" s="25"/>
    </row>
    <row r="264" spans="3:7" ht="12.75">
      <c r="C264" s="3"/>
      <c r="D264" s="25"/>
      <c r="E264" s="25"/>
      <c r="F264" s="25"/>
      <c r="G264" s="25"/>
    </row>
    <row r="265" spans="3:7" ht="12.75">
      <c r="C265" s="3"/>
      <c r="D265" s="25"/>
      <c r="E265" s="25"/>
      <c r="F265" s="25"/>
      <c r="G265" s="25"/>
    </row>
    <row r="266" spans="3:7" ht="12.75">
      <c r="C266" s="3"/>
      <c r="D266" s="25"/>
      <c r="E266" s="25"/>
      <c r="F266" s="25"/>
      <c r="G266" s="25"/>
    </row>
    <row r="267" spans="3:7" ht="12.75">
      <c r="C267" s="3"/>
      <c r="D267" s="25"/>
      <c r="E267" s="25"/>
      <c r="F267" s="25"/>
      <c r="G267" s="25"/>
    </row>
    <row r="268" spans="3:7" ht="12.75">
      <c r="C268" s="3"/>
      <c r="D268" s="25"/>
      <c r="E268" s="25"/>
      <c r="F268" s="25"/>
      <c r="G268" s="25"/>
    </row>
    <row r="269" spans="3:7" ht="12.75">
      <c r="C269" s="3"/>
      <c r="D269" s="25"/>
      <c r="E269" s="25"/>
      <c r="F269" s="25"/>
      <c r="G269" s="25"/>
    </row>
    <row r="270" spans="3:7" ht="12.75">
      <c r="C270" s="3"/>
      <c r="D270" s="25"/>
      <c r="E270" s="25"/>
      <c r="F270" s="25"/>
      <c r="G270" s="25"/>
    </row>
    <row r="271" spans="3:7" ht="12.75">
      <c r="C271" s="3"/>
      <c r="D271" s="25"/>
      <c r="E271" s="25"/>
      <c r="F271" s="25"/>
      <c r="G271" s="25"/>
    </row>
    <row r="272" spans="3:7" ht="12.75">
      <c r="C272" s="3"/>
      <c r="D272" s="25"/>
      <c r="E272" s="25"/>
      <c r="F272" s="25"/>
      <c r="G272" s="25"/>
    </row>
    <row r="273" spans="3:7" ht="12.75">
      <c r="C273" s="3"/>
      <c r="D273" s="25"/>
      <c r="E273" s="25"/>
      <c r="F273" s="25"/>
      <c r="G273" s="25"/>
    </row>
    <row r="274" spans="3:7" ht="12.75">
      <c r="C274" s="3"/>
      <c r="D274" s="25"/>
      <c r="E274" s="25"/>
      <c r="F274" s="25"/>
      <c r="G274" s="25"/>
    </row>
    <row r="275" spans="3:7" ht="12.75">
      <c r="C275" s="3"/>
      <c r="D275" s="25"/>
      <c r="E275" s="25"/>
      <c r="F275" s="25"/>
      <c r="G275" s="25"/>
    </row>
    <row r="276" spans="3:7" ht="12.75">
      <c r="C276" s="3"/>
      <c r="D276" s="25"/>
      <c r="E276" s="25"/>
      <c r="F276" s="25"/>
      <c r="G276" s="25"/>
    </row>
    <row r="277" spans="3:7" ht="12.75">
      <c r="C277" s="3"/>
      <c r="D277" s="25"/>
      <c r="E277" s="25"/>
      <c r="F277" s="25"/>
      <c r="G277" s="25"/>
    </row>
    <row r="278" spans="3:7" ht="12.75">
      <c r="C278" s="3"/>
      <c r="D278" s="25"/>
      <c r="E278" s="25"/>
      <c r="F278" s="25"/>
      <c r="G278" s="25"/>
    </row>
    <row r="279" spans="3:7" ht="12.75">
      <c r="C279" s="3"/>
      <c r="D279" s="25"/>
      <c r="E279" s="25"/>
      <c r="F279" s="25"/>
      <c r="G279" s="25"/>
    </row>
    <row r="280" spans="3:7" ht="12.75">
      <c r="C280" s="3"/>
      <c r="D280" s="25"/>
      <c r="E280" s="25"/>
      <c r="F280" s="25"/>
      <c r="G280" s="25"/>
    </row>
    <row r="281" spans="3:7" ht="12.75">
      <c r="C281" s="3"/>
      <c r="D281" s="25"/>
      <c r="E281" s="25"/>
      <c r="F281" s="25"/>
      <c r="G281" s="25"/>
    </row>
    <row r="282" spans="3:7" ht="12.75">
      <c r="C282" s="3"/>
      <c r="D282" s="25"/>
      <c r="E282" s="25"/>
      <c r="F282" s="25"/>
      <c r="G282" s="25"/>
    </row>
    <row r="283" spans="3:7" ht="12.75">
      <c r="C283" s="3"/>
      <c r="D283" s="25"/>
      <c r="E283" s="25"/>
      <c r="F283" s="25"/>
      <c r="G283" s="25"/>
    </row>
    <row r="284" spans="3:7" ht="12.75">
      <c r="C284" s="3"/>
      <c r="D284" s="25"/>
      <c r="E284" s="25"/>
      <c r="F284" s="25"/>
      <c r="G284" s="25"/>
    </row>
    <row r="285" spans="3:7" ht="12.75">
      <c r="C285" s="3"/>
      <c r="D285" s="25"/>
      <c r="E285" s="25"/>
      <c r="F285" s="25"/>
      <c r="G285" s="25"/>
    </row>
    <row r="286" spans="3:7" ht="12.75">
      <c r="C286" s="3"/>
      <c r="D286" s="25"/>
      <c r="E286" s="25"/>
      <c r="F286" s="25"/>
      <c r="G286" s="25"/>
    </row>
    <row r="287" spans="3:7" ht="12.75">
      <c r="C287" s="3"/>
      <c r="D287" s="25"/>
      <c r="E287" s="25"/>
      <c r="F287" s="25"/>
      <c r="G287" s="25"/>
    </row>
    <row r="288" spans="3:7" ht="12.75">
      <c r="C288" s="3"/>
      <c r="D288" s="25"/>
      <c r="E288" s="25"/>
      <c r="F288" s="25"/>
      <c r="G288" s="25"/>
    </row>
    <row r="289" spans="3:7" ht="12.75">
      <c r="C289" s="3"/>
      <c r="D289" s="25"/>
      <c r="E289" s="25"/>
      <c r="F289" s="25"/>
      <c r="G289" s="25"/>
    </row>
    <row r="290" spans="3:7" ht="12.75">
      <c r="C290" s="3"/>
      <c r="D290" s="25"/>
      <c r="E290" s="25"/>
      <c r="F290" s="25"/>
      <c r="G290" s="25"/>
    </row>
    <row r="291" spans="3:7" ht="12.75">
      <c r="C291" s="3"/>
      <c r="D291" s="25"/>
      <c r="E291" s="25"/>
      <c r="F291" s="25"/>
      <c r="G291" s="25"/>
    </row>
    <row r="292" spans="3:7" ht="12.75">
      <c r="C292" s="3"/>
      <c r="D292" s="25"/>
      <c r="E292" s="25"/>
      <c r="F292" s="25"/>
      <c r="G292" s="25"/>
    </row>
    <row r="293" spans="3:7" ht="12.75">
      <c r="C293" s="3"/>
      <c r="D293" s="25"/>
      <c r="E293" s="25"/>
      <c r="F293" s="25"/>
      <c r="G293" s="25"/>
    </row>
    <row r="294" spans="3:7" ht="12.75">
      <c r="C294" s="3"/>
      <c r="D294" s="25"/>
      <c r="E294" s="25"/>
      <c r="F294" s="25"/>
      <c r="G294" s="25"/>
    </row>
    <row r="295" spans="3:7" ht="12.75">
      <c r="C295" s="3"/>
      <c r="D295" s="25"/>
      <c r="E295" s="25"/>
      <c r="F295" s="25"/>
      <c r="G295" s="25"/>
    </row>
    <row r="296" spans="3:7" ht="12.75">
      <c r="C296" s="3"/>
      <c r="D296" s="25"/>
      <c r="E296" s="25"/>
      <c r="F296" s="25"/>
      <c r="G296" s="25"/>
    </row>
    <row r="297" spans="3:7" ht="12.75">
      <c r="C297" s="3"/>
      <c r="D297" s="25"/>
      <c r="E297" s="25"/>
      <c r="F297" s="25"/>
      <c r="G297" s="25"/>
    </row>
    <row r="298" spans="3:7" ht="12.75">
      <c r="C298" s="3"/>
      <c r="D298" s="25"/>
      <c r="E298" s="25"/>
      <c r="F298" s="25"/>
      <c r="G298" s="25"/>
    </row>
    <row r="299" spans="3:7" ht="12.75">
      <c r="C299" s="3"/>
      <c r="D299" s="25"/>
      <c r="E299" s="25"/>
      <c r="F299" s="25"/>
      <c r="G299" s="25"/>
    </row>
    <row r="300" spans="3:7" ht="12.75">
      <c r="C300" s="3"/>
      <c r="D300" s="25"/>
      <c r="E300" s="25"/>
      <c r="F300" s="25"/>
      <c r="G300" s="25"/>
    </row>
    <row r="301" spans="3:7" ht="12.75">
      <c r="C301" s="3"/>
      <c r="D301" s="25"/>
      <c r="E301" s="25"/>
      <c r="F301" s="25"/>
      <c r="G301" s="25"/>
    </row>
    <row r="302" spans="3:7" ht="12.75">
      <c r="C302" s="3"/>
      <c r="D302" s="25"/>
      <c r="E302" s="25"/>
      <c r="F302" s="25"/>
      <c r="G302" s="25"/>
    </row>
    <row r="303" spans="3:7" ht="12.75">
      <c r="C303" s="3"/>
      <c r="D303" s="25"/>
      <c r="E303" s="25"/>
      <c r="F303" s="25"/>
      <c r="G303" s="25"/>
    </row>
    <row r="304" spans="3:7" ht="12.75">
      <c r="C304" s="3"/>
      <c r="D304" s="25"/>
      <c r="E304" s="25"/>
      <c r="F304" s="25"/>
      <c r="G304" s="25"/>
    </row>
    <row r="305" spans="3:7" ht="12.75">
      <c r="C305" s="3"/>
      <c r="D305" s="25"/>
      <c r="E305" s="25"/>
      <c r="F305" s="25"/>
      <c r="G305" s="25"/>
    </row>
    <row r="306" spans="3:7" ht="12.75">
      <c r="C306" s="3"/>
      <c r="D306" s="25"/>
      <c r="E306" s="25"/>
      <c r="F306" s="25"/>
      <c r="G306" s="25"/>
    </row>
    <row r="307" spans="3:7" ht="12.75">
      <c r="C307" s="3"/>
      <c r="D307" s="25"/>
      <c r="E307" s="25"/>
      <c r="F307" s="25"/>
      <c r="G307" s="25"/>
    </row>
    <row r="308" spans="3:7" ht="12.75">
      <c r="C308" s="3"/>
      <c r="D308" s="25"/>
      <c r="E308" s="25"/>
      <c r="F308" s="25"/>
      <c r="G308" s="25"/>
    </row>
    <row r="309" spans="3:7" ht="12.75">
      <c r="C309" s="3"/>
      <c r="D309" s="25"/>
      <c r="E309" s="25"/>
      <c r="F309" s="25"/>
      <c r="G309" s="25"/>
    </row>
    <row r="310" spans="3:7" ht="12.75">
      <c r="C310" s="3"/>
      <c r="D310" s="25"/>
      <c r="E310" s="25"/>
      <c r="F310" s="25"/>
      <c r="G310" s="25"/>
    </row>
    <row r="311" spans="3:7" ht="12.75">
      <c r="C311" s="3"/>
      <c r="D311" s="25"/>
      <c r="E311" s="25"/>
      <c r="F311" s="25"/>
      <c r="G311" s="25"/>
    </row>
    <row r="312" spans="3:7" ht="12.75">
      <c r="C312" s="3"/>
      <c r="D312" s="25"/>
      <c r="E312" s="25"/>
      <c r="F312" s="25"/>
      <c r="G312" s="25"/>
    </row>
    <row r="313" spans="3:7" ht="12.75">
      <c r="C313" s="3"/>
      <c r="D313" s="25"/>
      <c r="E313" s="25"/>
      <c r="F313" s="25"/>
      <c r="G313" s="25"/>
    </row>
    <row r="314" spans="3:7" ht="12.75">
      <c r="C314" s="3"/>
      <c r="D314" s="25"/>
      <c r="E314" s="25"/>
      <c r="F314" s="25"/>
      <c r="G314" s="25"/>
    </row>
    <row r="315" spans="3:7" ht="12.75">
      <c r="C315" s="3"/>
      <c r="D315" s="25"/>
      <c r="E315" s="25"/>
      <c r="F315" s="25"/>
      <c r="G315" s="25"/>
    </row>
    <row r="316" spans="3:7" ht="12.75">
      <c r="C316" s="3"/>
      <c r="D316" s="25"/>
      <c r="E316" s="25"/>
      <c r="F316" s="25"/>
      <c r="G316" s="25"/>
    </row>
    <row r="317" spans="3:7" ht="12.75">
      <c r="C317" s="3"/>
      <c r="D317" s="25"/>
      <c r="E317" s="25"/>
      <c r="F317" s="25"/>
      <c r="G317" s="25"/>
    </row>
    <row r="318" spans="3:7" ht="12.75">
      <c r="C318" s="3"/>
      <c r="D318" s="25"/>
      <c r="E318" s="25"/>
      <c r="F318" s="25"/>
      <c r="G318" s="25"/>
    </row>
    <row r="319" spans="3:7" ht="12.75">
      <c r="C319" s="3"/>
      <c r="D319" s="25"/>
      <c r="E319" s="25"/>
      <c r="F319" s="25"/>
      <c r="G319" s="25"/>
    </row>
    <row r="320" spans="3:7" ht="12.75">
      <c r="C320" s="3"/>
      <c r="D320" s="25"/>
      <c r="E320" s="25"/>
      <c r="F320" s="25"/>
      <c r="G320" s="25"/>
    </row>
    <row r="321" spans="3:7" ht="12.75">
      <c r="C321" s="3"/>
      <c r="D321" s="25"/>
      <c r="E321" s="25"/>
      <c r="F321" s="25"/>
      <c r="G321" s="25"/>
    </row>
    <row r="322" spans="3:7" ht="12.75">
      <c r="C322" s="3"/>
      <c r="D322" s="25"/>
      <c r="E322" s="25"/>
      <c r="F322" s="25"/>
      <c r="G322" s="25"/>
    </row>
    <row r="323" spans="3:7" ht="12.75">
      <c r="C323" s="3"/>
      <c r="D323" s="25"/>
      <c r="E323" s="25"/>
      <c r="F323" s="25"/>
      <c r="G323" s="25"/>
    </row>
    <row r="324" spans="3:7" ht="12.75">
      <c r="C324" s="3"/>
      <c r="D324" s="25"/>
      <c r="E324" s="25"/>
      <c r="F324" s="25"/>
      <c r="G324" s="25"/>
    </row>
    <row r="325" spans="3:7" ht="12.75">
      <c r="C325" s="3"/>
      <c r="D325" s="25"/>
      <c r="E325" s="25"/>
      <c r="F325" s="25"/>
      <c r="G325" s="25"/>
    </row>
    <row r="326" spans="3:7" ht="12.75">
      <c r="C326" s="3"/>
      <c r="D326" s="25"/>
      <c r="E326" s="25"/>
      <c r="F326" s="25"/>
      <c r="G326" s="25"/>
    </row>
    <row r="327" spans="3:7" ht="12.75">
      <c r="C327" s="3"/>
      <c r="D327" s="25"/>
      <c r="E327" s="25"/>
      <c r="F327" s="25"/>
      <c r="G327" s="25"/>
    </row>
    <row r="328" spans="3:7" ht="12.75">
      <c r="C328" s="3"/>
      <c r="D328" s="25"/>
      <c r="E328" s="25"/>
      <c r="F328" s="25"/>
      <c r="G328" s="25"/>
    </row>
    <row r="329" spans="3:7" ht="12.75">
      <c r="C329" s="3"/>
      <c r="D329" s="25"/>
      <c r="E329" s="25"/>
      <c r="F329" s="25"/>
      <c r="G329" s="25"/>
    </row>
    <row r="330" spans="3:7" ht="12.75">
      <c r="C330" s="3"/>
      <c r="D330" s="25"/>
      <c r="E330" s="25"/>
      <c r="F330" s="25"/>
      <c r="G330" s="25"/>
    </row>
    <row r="331" spans="3:7" ht="12.75">
      <c r="C331" s="3"/>
      <c r="D331" s="25"/>
      <c r="E331" s="25"/>
      <c r="F331" s="25"/>
      <c r="G331" s="25"/>
    </row>
    <row r="332" spans="3:7" ht="12.75">
      <c r="C332" s="3"/>
      <c r="D332" s="25"/>
      <c r="E332" s="25"/>
      <c r="F332" s="25"/>
      <c r="G332" s="25"/>
    </row>
    <row r="333" spans="3:7" ht="12.75">
      <c r="C333" s="3"/>
      <c r="D333" s="25"/>
      <c r="E333" s="25"/>
      <c r="F333" s="25"/>
      <c r="G333" s="25"/>
    </row>
    <row r="334" spans="3:7" ht="12.75">
      <c r="C334" s="3"/>
      <c r="D334" s="25"/>
      <c r="E334" s="25"/>
      <c r="F334" s="25"/>
      <c r="G334" s="25"/>
    </row>
    <row r="335" spans="3:7" ht="12.75">
      <c r="C335" s="3"/>
      <c r="D335" s="25"/>
      <c r="E335" s="25"/>
      <c r="F335" s="25"/>
      <c r="G335" s="25"/>
    </row>
    <row r="336" spans="3:7" ht="12.75">
      <c r="C336" s="3"/>
      <c r="D336" s="25"/>
      <c r="E336" s="25"/>
      <c r="F336" s="25"/>
      <c r="G336" s="25"/>
    </row>
    <row r="337" spans="3:7" ht="12.75">
      <c r="C337" s="3"/>
      <c r="D337" s="25"/>
      <c r="E337" s="25"/>
      <c r="F337" s="25"/>
      <c r="G337" s="25"/>
    </row>
    <row r="338" spans="3:7" ht="12.75">
      <c r="C338" s="3"/>
      <c r="D338" s="25"/>
      <c r="E338" s="25"/>
      <c r="F338" s="25"/>
      <c r="G338" s="25"/>
    </row>
    <row r="339" spans="3:7" ht="12.75">
      <c r="C339" s="3"/>
      <c r="D339" s="25"/>
      <c r="E339" s="25"/>
      <c r="F339" s="25"/>
      <c r="G339" s="25"/>
    </row>
    <row r="340" spans="3:7" ht="12.75">
      <c r="C340" s="3"/>
      <c r="D340" s="25"/>
      <c r="E340" s="25"/>
      <c r="F340" s="25"/>
      <c r="G340" s="25"/>
    </row>
    <row r="341" spans="3:7" ht="12.75">
      <c r="C341" s="3"/>
      <c r="D341" s="25"/>
      <c r="E341" s="25"/>
      <c r="F341" s="25"/>
      <c r="G341" s="25"/>
    </row>
    <row r="342" spans="3:7" ht="12.75">
      <c r="C342" s="3"/>
      <c r="D342" s="25"/>
      <c r="E342" s="25"/>
      <c r="F342" s="25"/>
      <c r="G342" s="25"/>
    </row>
    <row r="343" spans="3:7" ht="12.75">
      <c r="C343" s="3"/>
      <c r="D343" s="25"/>
      <c r="E343" s="25"/>
      <c r="F343" s="25"/>
      <c r="G343" s="25"/>
    </row>
    <row r="344" spans="3:7" ht="12.75">
      <c r="C344" s="3"/>
      <c r="D344" s="25"/>
      <c r="E344" s="25"/>
      <c r="F344" s="25"/>
      <c r="G344" s="25"/>
    </row>
    <row r="345" spans="3:7" ht="12.75">
      <c r="C345" s="3"/>
      <c r="D345" s="25"/>
      <c r="E345" s="25"/>
      <c r="F345" s="25"/>
      <c r="G345" s="25"/>
    </row>
    <row r="346" spans="3:7" ht="12.75">
      <c r="C346" s="3"/>
      <c r="D346" s="25"/>
      <c r="E346" s="25"/>
      <c r="F346" s="25"/>
      <c r="G346" s="25"/>
    </row>
    <row r="347" spans="3:7" ht="12.75">
      <c r="C347" s="3"/>
      <c r="D347" s="25"/>
      <c r="E347" s="25"/>
      <c r="F347" s="25"/>
      <c r="G347" s="25"/>
    </row>
    <row r="348" spans="3:7" ht="12.75">
      <c r="C348" s="3"/>
      <c r="D348" s="25"/>
      <c r="E348" s="25"/>
      <c r="F348" s="25"/>
      <c r="G348" s="25"/>
    </row>
    <row r="349" spans="3:7" ht="12.75">
      <c r="C349" s="3"/>
      <c r="D349" s="25"/>
      <c r="E349" s="25"/>
      <c r="F349" s="25"/>
      <c r="G349" s="25"/>
    </row>
    <row r="350" spans="3:7" ht="12.75">
      <c r="C350" s="3"/>
      <c r="D350" s="25"/>
      <c r="E350" s="25"/>
      <c r="F350" s="25"/>
      <c r="G350" s="25"/>
    </row>
    <row r="351" spans="3:7" ht="12.75">
      <c r="C351" s="3"/>
      <c r="D351" s="25"/>
      <c r="E351" s="25"/>
      <c r="F351" s="25"/>
      <c r="G351" s="25"/>
    </row>
    <row r="352" spans="3:7" ht="12.75">
      <c r="C352" s="3"/>
      <c r="D352" s="25"/>
      <c r="E352" s="25"/>
      <c r="F352" s="25"/>
      <c r="G352" s="25"/>
    </row>
    <row r="353" spans="3:7" ht="12.75">
      <c r="C353" s="3"/>
      <c r="D353" s="25"/>
      <c r="E353" s="25"/>
      <c r="F353" s="25"/>
      <c r="G353" s="25"/>
    </row>
    <row r="354" spans="3:7" ht="12.75">
      <c r="C354" s="3"/>
      <c r="D354" s="25"/>
      <c r="E354" s="25"/>
      <c r="F354" s="25"/>
      <c r="G354" s="25"/>
    </row>
    <row r="355" spans="3:7" ht="12.75">
      <c r="C355" s="3"/>
      <c r="D355" s="25"/>
      <c r="E355" s="25"/>
      <c r="F355" s="25"/>
      <c r="G355" s="25"/>
    </row>
    <row r="356" spans="3:7" ht="12.75">
      <c r="C356" s="3"/>
      <c r="D356" s="25"/>
      <c r="E356" s="25"/>
      <c r="F356" s="25"/>
      <c r="G356" s="25"/>
    </row>
    <row r="357" spans="3:7" ht="12.75">
      <c r="C357" s="3"/>
      <c r="D357" s="25"/>
      <c r="E357" s="25"/>
      <c r="F357" s="25"/>
      <c r="G357" s="25"/>
    </row>
    <row r="358" spans="3:7" ht="12.75">
      <c r="C358" s="3"/>
      <c r="D358" s="25"/>
      <c r="E358" s="25"/>
      <c r="F358" s="25"/>
      <c r="G358" s="25"/>
    </row>
    <row r="359" spans="3:7" ht="12.75">
      <c r="C359" s="3"/>
      <c r="D359" s="25"/>
      <c r="E359" s="25"/>
      <c r="F359" s="25"/>
      <c r="G359" s="25"/>
    </row>
    <row r="360" spans="3:7" ht="12.75">
      <c r="C360" s="3"/>
      <c r="D360" s="25"/>
      <c r="E360" s="25"/>
      <c r="F360" s="25"/>
      <c r="G360" s="25"/>
    </row>
    <row r="361" spans="3:7" ht="12.75">
      <c r="C361" s="3"/>
      <c r="D361" s="25"/>
      <c r="E361" s="25"/>
      <c r="F361" s="25"/>
      <c r="G361" s="25"/>
    </row>
    <row r="362" spans="3:7" ht="12.75">
      <c r="C362" s="3"/>
      <c r="D362" s="25"/>
      <c r="E362" s="25"/>
      <c r="F362" s="25"/>
      <c r="G362" s="25"/>
    </row>
    <row r="363" spans="3:7" ht="12.75">
      <c r="C363" s="3"/>
      <c r="D363" s="25"/>
      <c r="E363" s="25"/>
      <c r="F363" s="25"/>
      <c r="G363" s="25"/>
    </row>
    <row r="364" spans="3:7" ht="12.75">
      <c r="C364" s="3"/>
      <c r="D364" s="25"/>
      <c r="E364" s="25"/>
      <c r="F364" s="25"/>
      <c r="G364" s="25"/>
    </row>
    <row r="365" spans="3:7" ht="12.75">
      <c r="C365" s="3"/>
      <c r="D365" s="25"/>
      <c r="E365" s="25"/>
      <c r="F365" s="25"/>
      <c r="G365" s="25"/>
    </row>
    <row r="366" spans="3:7" ht="12.75">
      <c r="C366" s="3"/>
      <c r="D366" s="25"/>
      <c r="E366" s="25"/>
      <c r="F366" s="25"/>
      <c r="G366" s="25"/>
    </row>
    <row r="367" spans="3:7" ht="12.75">
      <c r="C367" s="3"/>
      <c r="D367" s="25"/>
      <c r="E367" s="25"/>
      <c r="F367" s="25"/>
      <c r="G367" s="25"/>
    </row>
    <row r="368" spans="3:7" ht="12.75">
      <c r="C368" s="3"/>
      <c r="D368" s="25"/>
      <c r="E368" s="25"/>
      <c r="F368" s="25"/>
      <c r="G368" s="25"/>
    </row>
    <row r="369" spans="3:7" ht="12.75">
      <c r="C369" s="3"/>
      <c r="D369" s="25"/>
      <c r="E369" s="25"/>
      <c r="F369" s="25"/>
      <c r="G369" s="25"/>
    </row>
    <row r="370" spans="3:7" ht="12.75">
      <c r="C370" s="3"/>
      <c r="D370" s="25"/>
      <c r="E370" s="25"/>
      <c r="F370" s="25"/>
      <c r="G370" s="25"/>
    </row>
    <row r="371" spans="3:7" ht="12.75">
      <c r="C371" s="3"/>
      <c r="D371" s="25"/>
      <c r="E371" s="25"/>
      <c r="F371" s="25"/>
      <c r="G371" s="25"/>
    </row>
    <row r="372" spans="3:7" ht="12.75">
      <c r="C372" s="3"/>
      <c r="D372" s="25"/>
      <c r="E372" s="25"/>
      <c r="F372" s="25"/>
      <c r="G372" s="25"/>
    </row>
    <row r="373" spans="3:7" ht="12.75">
      <c r="C373" s="3"/>
      <c r="D373" s="25"/>
      <c r="E373" s="25"/>
      <c r="F373" s="25"/>
      <c r="G373" s="25"/>
    </row>
    <row r="374" spans="3:7" ht="12.75">
      <c r="C374" s="3"/>
      <c r="D374" s="25"/>
      <c r="E374" s="25"/>
      <c r="F374" s="25"/>
      <c r="G374" s="25"/>
    </row>
    <row r="375" spans="3:7" ht="12.75">
      <c r="C375" s="3"/>
      <c r="D375" s="25"/>
      <c r="E375" s="25"/>
      <c r="F375" s="25"/>
      <c r="G375" s="25"/>
    </row>
    <row r="376" spans="3:7" ht="12.75">
      <c r="C376" s="3"/>
      <c r="D376" s="25"/>
      <c r="E376" s="25"/>
      <c r="F376" s="25"/>
      <c r="G376" s="25"/>
    </row>
    <row r="377" spans="3:7" ht="12.75">
      <c r="C377" s="3"/>
      <c r="D377" s="25"/>
      <c r="E377" s="25"/>
      <c r="F377" s="25"/>
      <c r="G377" s="25"/>
    </row>
    <row r="378" spans="3:7" ht="12.75">
      <c r="C378" s="3"/>
      <c r="D378" s="25"/>
      <c r="E378" s="25"/>
      <c r="F378" s="25"/>
      <c r="G378" s="25"/>
    </row>
    <row r="379" spans="3:7" ht="12.75">
      <c r="C379" s="3"/>
      <c r="D379" s="25"/>
      <c r="E379" s="25"/>
      <c r="F379" s="25"/>
      <c r="G379" s="25"/>
    </row>
    <row r="380" spans="3:7" ht="12.75">
      <c r="C380" s="3"/>
      <c r="D380" s="25"/>
      <c r="E380" s="25"/>
      <c r="F380" s="25"/>
      <c r="G380" s="25"/>
    </row>
    <row r="381" spans="3:7" ht="12.75">
      <c r="C381" s="3"/>
      <c r="D381" s="25"/>
      <c r="E381" s="25"/>
      <c r="F381" s="25"/>
      <c r="G381" s="25"/>
    </row>
    <row r="382" spans="3:7" ht="12.75">
      <c r="C382" s="3"/>
      <c r="D382" s="25"/>
      <c r="E382" s="25"/>
      <c r="F382" s="25"/>
      <c r="G382" s="25"/>
    </row>
    <row r="383" spans="3:7" ht="12.75">
      <c r="C383" s="3"/>
      <c r="D383" s="25"/>
      <c r="E383" s="25"/>
      <c r="F383" s="25"/>
      <c r="G383" s="25"/>
    </row>
    <row r="384" spans="3:7" ht="12.75">
      <c r="C384" s="3"/>
      <c r="D384" s="25"/>
      <c r="E384" s="25"/>
      <c r="F384" s="25"/>
      <c r="G384" s="25"/>
    </row>
    <row r="385" spans="3:7" ht="12.75">
      <c r="C385" s="3"/>
      <c r="D385" s="25"/>
      <c r="E385" s="25"/>
      <c r="F385" s="25"/>
      <c r="G385" s="25"/>
    </row>
    <row r="386" spans="3:7" ht="12.75">
      <c r="C386" s="3"/>
      <c r="D386" s="25"/>
      <c r="E386" s="25"/>
      <c r="F386" s="25"/>
      <c r="G386" s="25"/>
    </row>
    <row r="387" spans="3:7" ht="12.75">
      <c r="C387" s="3"/>
      <c r="D387" s="25"/>
      <c r="E387" s="25"/>
      <c r="F387" s="25"/>
      <c r="G387" s="25"/>
    </row>
    <row r="388" spans="3:7" ht="12.75">
      <c r="C388" s="3"/>
      <c r="D388" s="25"/>
      <c r="E388" s="25"/>
      <c r="F388" s="25"/>
      <c r="G388" s="25"/>
    </row>
    <row r="389" spans="3:7" ht="12.75">
      <c r="C389" s="3"/>
      <c r="D389" s="25"/>
      <c r="E389" s="25"/>
      <c r="F389" s="25"/>
      <c r="G389" s="25"/>
    </row>
    <row r="390" spans="3:7" ht="12.75">
      <c r="C390" s="3"/>
      <c r="D390" s="25"/>
      <c r="E390" s="25"/>
      <c r="F390" s="25"/>
      <c r="G390" s="25"/>
    </row>
    <row r="391" spans="3:7" ht="12.75">
      <c r="C391" s="3"/>
      <c r="D391" s="25"/>
      <c r="E391" s="25"/>
      <c r="F391" s="25"/>
      <c r="G391" s="25"/>
    </row>
    <row r="392" spans="3:7" ht="12.75">
      <c r="C392" s="3"/>
      <c r="D392" s="25"/>
      <c r="E392" s="25"/>
      <c r="F392" s="25"/>
      <c r="G392" s="25"/>
    </row>
    <row r="393" spans="3:7" ht="12.75">
      <c r="C393" s="3"/>
      <c r="D393" s="25"/>
      <c r="E393" s="25"/>
      <c r="F393" s="25"/>
      <c r="G393" s="25"/>
    </row>
    <row r="394" spans="3:7" ht="12.75">
      <c r="C394" s="3"/>
      <c r="D394" s="25"/>
      <c r="E394" s="25"/>
      <c r="F394" s="25"/>
      <c r="G394" s="25"/>
    </row>
    <row r="395" spans="3:7" ht="12.75">
      <c r="C395" s="3"/>
      <c r="D395" s="25"/>
      <c r="E395" s="25"/>
      <c r="F395" s="25"/>
      <c r="G395" s="25"/>
    </row>
    <row r="396" spans="3:7" ht="12.75">
      <c r="C396" s="3"/>
      <c r="D396" s="25"/>
      <c r="E396" s="25"/>
      <c r="F396" s="25"/>
      <c r="G396" s="25"/>
    </row>
    <row r="397" spans="3:7" ht="12.75">
      <c r="C397" s="3"/>
      <c r="D397" s="25"/>
      <c r="E397" s="25"/>
      <c r="F397" s="25"/>
      <c r="G397" s="25"/>
    </row>
    <row r="398" spans="3:7" ht="12.75">
      <c r="C398" s="3"/>
      <c r="D398" s="25"/>
      <c r="E398" s="25"/>
      <c r="F398" s="25"/>
      <c r="G398" s="25"/>
    </row>
    <row r="399" spans="3:7" ht="12.75">
      <c r="C399" s="3"/>
      <c r="D399" s="25"/>
      <c r="E399" s="25"/>
      <c r="F399" s="25"/>
      <c r="G399" s="25"/>
    </row>
    <row r="400" spans="3:7" ht="12.75">
      <c r="C400" s="3"/>
      <c r="D400" s="25"/>
      <c r="E400" s="25"/>
      <c r="F400" s="25"/>
      <c r="G400" s="25"/>
    </row>
    <row r="401" spans="3:7" ht="12.75">
      <c r="C401" s="3"/>
      <c r="D401" s="25"/>
      <c r="E401" s="25"/>
      <c r="F401" s="25"/>
      <c r="G401" s="25"/>
    </row>
    <row r="402" spans="3:7" ht="12.75">
      <c r="C402" s="3"/>
      <c r="D402" s="25"/>
      <c r="E402" s="25"/>
      <c r="F402" s="25"/>
      <c r="G402" s="25"/>
    </row>
    <row r="403" spans="3:7" ht="12.75">
      <c r="C403" s="3"/>
      <c r="D403" s="25"/>
      <c r="E403" s="25"/>
      <c r="F403" s="25"/>
      <c r="G403" s="25"/>
    </row>
    <row r="404" spans="3:7" ht="12.75">
      <c r="C404" s="3"/>
      <c r="D404" s="25"/>
      <c r="E404" s="25"/>
      <c r="F404" s="25"/>
      <c r="G404" s="25"/>
    </row>
    <row r="405" spans="3:7" ht="12.75">
      <c r="C405" s="3"/>
      <c r="D405" s="25"/>
      <c r="E405" s="25"/>
      <c r="F405" s="25"/>
      <c r="G405" s="25"/>
    </row>
    <row r="406" spans="3:7" ht="12.75">
      <c r="C406" s="3"/>
      <c r="D406" s="25"/>
      <c r="E406" s="25"/>
      <c r="F406" s="25"/>
      <c r="G406" s="25"/>
    </row>
    <row r="407" spans="3:7" ht="12.75">
      <c r="C407" s="3"/>
      <c r="D407" s="25"/>
      <c r="E407" s="25"/>
      <c r="F407" s="25"/>
      <c r="G407" s="25"/>
    </row>
    <row r="408" spans="3:7" ht="12.75">
      <c r="C408" s="3"/>
      <c r="D408" s="25"/>
      <c r="E408" s="25"/>
      <c r="F408" s="25"/>
      <c r="G408" s="25"/>
    </row>
    <row r="409" spans="3:7" ht="12.75">
      <c r="C409" s="3"/>
      <c r="D409" s="25"/>
      <c r="E409" s="25"/>
      <c r="F409" s="25"/>
      <c r="G409" s="25"/>
    </row>
    <row r="410" spans="3:7" ht="12.75">
      <c r="C410" s="3"/>
      <c r="D410" s="25"/>
      <c r="E410" s="25"/>
      <c r="F410" s="25"/>
      <c r="G410" s="25"/>
    </row>
    <row r="411" spans="3:7" ht="12.75">
      <c r="C411" s="3"/>
      <c r="D411" s="25"/>
      <c r="E411" s="25"/>
      <c r="F411" s="25"/>
      <c r="G411" s="25"/>
    </row>
    <row r="412" spans="3:7" ht="12.75">
      <c r="C412" s="3"/>
      <c r="D412" s="25"/>
      <c r="E412" s="25"/>
      <c r="F412" s="25"/>
      <c r="G412" s="25"/>
    </row>
    <row r="413" spans="3:7" ht="12.75">
      <c r="C413" s="3"/>
      <c r="D413" s="25"/>
      <c r="E413" s="25"/>
      <c r="F413" s="25"/>
      <c r="G413" s="25"/>
    </row>
    <row r="414" spans="3:7" ht="12.75">
      <c r="C414" s="3"/>
      <c r="D414" s="25"/>
      <c r="E414" s="25"/>
      <c r="F414" s="25"/>
      <c r="G414" s="25"/>
    </row>
    <row r="415" spans="3:7" ht="12.75">
      <c r="C415" s="3"/>
      <c r="D415" s="25"/>
      <c r="E415" s="25"/>
      <c r="F415" s="25"/>
      <c r="G415" s="25"/>
    </row>
    <row r="416" spans="3:7" ht="12.75">
      <c r="C416" s="3"/>
      <c r="D416" s="25"/>
      <c r="E416" s="25"/>
      <c r="F416" s="25"/>
      <c r="G416" s="25"/>
    </row>
    <row r="417" spans="3:7" ht="12.75">
      <c r="C417" s="3"/>
      <c r="D417" s="25"/>
      <c r="E417" s="25"/>
      <c r="F417" s="25"/>
      <c r="G417" s="25"/>
    </row>
    <row r="418" spans="3:7" ht="12.75">
      <c r="C418" s="3"/>
      <c r="D418" s="25"/>
      <c r="E418" s="25"/>
      <c r="F418" s="25"/>
      <c r="G418" s="25"/>
    </row>
    <row r="419" spans="3:7" ht="12.75">
      <c r="C419" s="3"/>
      <c r="D419" s="25"/>
      <c r="E419" s="25"/>
      <c r="F419" s="25"/>
      <c r="G419" s="25"/>
    </row>
    <row r="420" spans="3:7" ht="12.75">
      <c r="C420" s="3"/>
      <c r="D420" s="25"/>
      <c r="E420" s="25"/>
      <c r="F420" s="25"/>
      <c r="G420" s="25"/>
    </row>
    <row r="421" spans="3:7" ht="12.75">
      <c r="C421" s="3"/>
      <c r="D421" s="25"/>
      <c r="E421" s="25"/>
      <c r="F421" s="25"/>
      <c r="G421" s="25"/>
    </row>
    <row r="422" spans="3:7" ht="12.75">
      <c r="C422" s="3"/>
      <c r="D422" s="25"/>
      <c r="E422" s="25"/>
      <c r="F422" s="25"/>
      <c r="G422" s="25"/>
    </row>
    <row r="423" spans="3:7" ht="12.75">
      <c r="C423" s="3"/>
      <c r="D423" s="25"/>
      <c r="E423" s="25"/>
      <c r="F423" s="25"/>
      <c r="G423" s="25"/>
    </row>
    <row r="424" spans="3:7" ht="12.75">
      <c r="C424" s="3"/>
      <c r="D424" s="25"/>
      <c r="E424" s="25"/>
      <c r="F424" s="25"/>
      <c r="G424" s="25"/>
    </row>
    <row r="425" spans="3:7" ht="12.75">
      <c r="C425" s="3"/>
      <c r="D425" s="25"/>
      <c r="E425" s="25"/>
      <c r="F425" s="25"/>
      <c r="G425" s="25"/>
    </row>
    <row r="426" spans="3:7" ht="12.75">
      <c r="C426" s="3"/>
      <c r="D426" s="25"/>
      <c r="E426" s="25"/>
      <c r="F426" s="25"/>
      <c r="G426" s="25"/>
    </row>
    <row r="427" spans="3:7" ht="12.75">
      <c r="C427" s="3"/>
      <c r="D427" s="25"/>
      <c r="E427" s="25"/>
      <c r="F427" s="25"/>
      <c r="G427" s="25"/>
    </row>
    <row r="428" spans="3:7" ht="12.75">
      <c r="C428" s="3"/>
      <c r="D428" s="25"/>
      <c r="E428" s="25"/>
      <c r="F428" s="25"/>
      <c r="G428" s="25"/>
    </row>
    <row r="429" spans="3:7" ht="12.75">
      <c r="C429" s="3"/>
      <c r="D429" s="25"/>
      <c r="E429" s="25"/>
      <c r="F429" s="25"/>
      <c r="G429" s="25"/>
    </row>
    <row r="430" spans="3:7" ht="12.75">
      <c r="C430" s="3"/>
      <c r="D430" s="25"/>
      <c r="E430" s="25"/>
      <c r="F430" s="25"/>
      <c r="G430" s="25"/>
    </row>
    <row r="431" spans="3:7" ht="12.75">
      <c r="C431" s="3"/>
      <c r="D431" s="25"/>
      <c r="E431" s="25"/>
      <c r="F431" s="25"/>
      <c r="G431" s="25"/>
    </row>
    <row r="432" spans="3:7" ht="12.75">
      <c r="C432" s="3"/>
      <c r="D432" s="25"/>
      <c r="E432" s="25"/>
      <c r="F432" s="25"/>
      <c r="G432" s="25"/>
    </row>
    <row r="433" spans="3:7" ht="12.75">
      <c r="C433" s="3"/>
      <c r="D433" s="25"/>
      <c r="E433" s="25"/>
      <c r="F433" s="25"/>
      <c r="G433" s="25"/>
    </row>
    <row r="434" spans="3:7" ht="12.75">
      <c r="C434" s="3"/>
      <c r="D434" s="25"/>
      <c r="E434" s="25"/>
      <c r="F434" s="25"/>
      <c r="G434" s="25"/>
    </row>
    <row r="435" spans="3:7" ht="12.75">
      <c r="C435" s="3"/>
      <c r="D435" s="25"/>
      <c r="E435" s="25"/>
      <c r="F435" s="25"/>
      <c r="G435" s="25"/>
    </row>
    <row r="436" spans="3:7" ht="12.75">
      <c r="C436" s="3"/>
      <c r="D436" s="25"/>
      <c r="E436" s="25"/>
      <c r="F436" s="25"/>
      <c r="G436" s="25"/>
    </row>
    <row r="437" spans="3:7" ht="12.75">
      <c r="C437" s="3"/>
      <c r="D437" s="25"/>
      <c r="E437" s="25"/>
      <c r="F437" s="25"/>
      <c r="G437" s="25"/>
    </row>
    <row r="438" spans="3:7" ht="12.75">
      <c r="C438" s="3"/>
      <c r="D438" s="25"/>
      <c r="E438" s="25"/>
      <c r="F438" s="25"/>
      <c r="G438" s="25"/>
    </row>
    <row r="439" spans="3:7" ht="12.75">
      <c r="C439" s="3"/>
      <c r="D439" s="25"/>
      <c r="E439" s="25"/>
      <c r="F439" s="25"/>
      <c r="G439" s="25"/>
    </row>
    <row r="440" spans="3:7" ht="12.75">
      <c r="C440" s="3"/>
      <c r="D440" s="25"/>
      <c r="E440" s="25"/>
      <c r="F440" s="25"/>
      <c r="G440" s="25"/>
    </row>
    <row r="441" spans="3:7" ht="12.75">
      <c r="C441" s="3"/>
      <c r="D441" s="25"/>
      <c r="E441" s="25"/>
      <c r="F441" s="25"/>
      <c r="G441" s="25"/>
    </row>
    <row r="442" spans="3:7" ht="12.75">
      <c r="C442" s="3"/>
      <c r="D442" s="25"/>
      <c r="E442" s="25"/>
      <c r="F442" s="25"/>
      <c r="G442" s="25"/>
    </row>
    <row r="443" spans="3:7" ht="12.75">
      <c r="C443" s="3"/>
      <c r="D443" s="25"/>
      <c r="E443" s="25"/>
      <c r="F443" s="25"/>
      <c r="G443" s="25"/>
    </row>
    <row r="444" spans="3:7" ht="12.75">
      <c r="C444" s="3"/>
      <c r="D444" s="25"/>
      <c r="E444" s="25"/>
      <c r="F444" s="25"/>
      <c r="G444" s="25"/>
    </row>
    <row r="445" spans="3:7" ht="12.75">
      <c r="C445" s="3"/>
      <c r="D445" s="25"/>
      <c r="E445" s="25"/>
      <c r="F445" s="25"/>
      <c r="G445" s="25"/>
    </row>
    <row r="446" spans="3:7" ht="12.75">
      <c r="C446" s="3"/>
      <c r="D446" s="25"/>
      <c r="E446" s="25"/>
      <c r="F446" s="25"/>
      <c r="G446" s="25"/>
    </row>
    <row r="447" spans="3:7" ht="12.75">
      <c r="C447" s="3"/>
      <c r="D447" s="25"/>
      <c r="E447" s="25"/>
      <c r="F447" s="25"/>
      <c r="G447" s="25"/>
    </row>
    <row r="448" spans="3:7" ht="12.75">
      <c r="C448" s="3"/>
      <c r="D448" s="25"/>
      <c r="E448" s="25"/>
      <c r="F448" s="25"/>
      <c r="G448" s="25"/>
    </row>
    <row r="449" spans="3:7" ht="12.75">
      <c r="C449" s="3"/>
      <c r="D449" s="25"/>
      <c r="E449" s="25"/>
      <c r="F449" s="25"/>
      <c r="G449" s="25"/>
    </row>
    <row r="450" spans="3:7" ht="12.75">
      <c r="C450" s="3"/>
      <c r="D450" s="25"/>
      <c r="E450" s="25"/>
      <c r="F450" s="25"/>
      <c r="G450" s="25"/>
    </row>
    <row r="451" spans="3:7" ht="12.75">
      <c r="C451" s="3"/>
      <c r="D451" s="25"/>
      <c r="E451" s="25"/>
      <c r="F451" s="25"/>
      <c r="G451" s="25"/>
    </row>
    <row r="452" spans="3:7" ht="12.75">
      <c r="C452" s="3"/>
      <c r="D452" s="25"/>
      <c r="E452" s="25"/>
      <c r="F452" s="25"/>
      <c r="G452" s="25"/>
    </row>
    <row r="453" spans="3:7" ht="12.75">
      <c r="C453" s="3"/>
      <c r="D453" s="25"/>
      <c r="E453" s="25"/>
      <c r="F453" s="25"/>
      <c r="G453" s="25"/>
    </row>
    <row r="454" spans="3:7" ht="12.75">
      <c r="C454" s="3"/>
      <c r="D454" s="25"/>
      <c r="E454" s="25"/>
      <c r="F454" s="25"/>
      <c r="G454" s="25"/>
    </row>
    <row r="455" spans="3:7" ht="12.75">
      <c r="C455" s="3"/>
      <c r="D455" s="25"/>
      <c r="E455" s="25"/>
      <c r="F455" s="25"/>
      <c r="G455" s="25"/>
    </row>
    <row r="456" spans="3:7" ht="12.75">
      <c r="C456" s="3"/>
      <c r="D456" s="25"/>
      <c r="E456" s="25"/>
      <c r="F456" s="25"/>
      <c r="G456" s="25"/>
    </row>
    <row r="457" spans="3:7" ht="12.75">
      <c r="C457" s="3"/>
      <c r="D457" s="25"/>
      <c r="E457" s="25"/>
      <c r="F457" s="25"/>
      <c r="G457" s="25"/>
    </row>
    <row r="458" spans="3:7" ht="12.75">
      <c r="C458" s="3"/>
      <c r="D458" s="25"/>
      <c r="E458" s="25"/>
      <c r="F458" s="25"/>
      <c r="G458" s="25"/>
    </row>
    <row r="459" spans="3:7" ht="12.75">
      <c r="C459" s="3"/>
      <c r="D459" s="25"/>
      <c r="E459" s="25"/>
      <c r="F459" s="25"/>
      <c r="G459" s="25"/>
    </row>
    <row r="460" spans="3:7" ht="12.75">
      <c r="C460" s="3"/>
      <c r="D460" s="25"/>
      <c r="E460" s="25"/>
      <c r="F460" s="25"/>
      <c r="G460" s="25"/>
    </row>
    <row r="461" spans="3:7" ht="12.75">
      <c r="C461" s="3"/>
      <c r="D461" s="25"/>
      <c r="E461" s="25"/>
      <c r="F461" s="25"/>
      <c r="G461" s="25"/>
    </row>
    <row r="462" spans="3:7" ht="12.75">
      <c r="C462" s="3"/>
      <c r="D462" s="25"/>
      <c r="E462" s="25"/>
      <c r="F462" s="25"/>
      <c r="G462" s="25"/>
    </row>
    <row r="463" spans="3:7" ht="12.75">
      <c r="C463" s="3"/>
      <c r="D463" s="25"/>
      <c r="E463" s="25"/>
      <c r="F463" s="25"/>
      <c r="G463" s="25"/>
    </row>
    <row r="464" spans="3:7" ht="12.75">
      <c r="C464" s="3"/>
      <c r="D464" s="25"/>
      <c r="E464" s="25"/>
      <c r="F464" s="25"/>
      <c r="G464" s="25"/>
    </row>
    <row r="465" spans="3:7" ht="12.75">
      <c r="C465" s="3"/>
      <c r="D465" s="25"/>
      <c r="E465" s="25"/>
      <c r="F465" s="25"/>
      <c r="G465" s="25"/>
    </row>
    <row r="466" spans="3:7" ht="12.75">
      <c r="C466" s="3"/>
      <c r="D466" s="25"/>
      <c r="E466" s="25"/>
      <c r="F466" s="25"/>
      <c r="G466" s="25"/>
    </row>
    <row r="467" spans="3:7" ht="12.75">
      <c r="C467" s="3"/>
      <c r="D467" s="25"/>
      <c r="E467" s="25"/>
      <c r="F467" s="25"/>
      <c r="G467" s="25"/>
    </row>
    <row r="468" spans="3:7" ht="12.75">
      <c r="C468" s="3"/>
      <c r="D468" s="25"/>
      <c r="E468" s="25"/>
      <c r="F468" s="25"/>
      <c r="G468" s="25"/>
    </row>
    <row r="469" spans="3:7" ht="12.75">
      <c r="C469" s="3"/>
      <c r="D469" s="25"/>
      <c r="E469" s="25"/>
      <c r="F469" s="25"/>
      <c r="G469" s="25"/>
    </row>
    <row r="470" spans="3:7" ht="12.75">
      <c r="C470" s="3"/>
      <c r="D470" s="25"/>
      <c r="E470" s="25"/>
      <c r="F470" s="25"/>
      <c r="G470" s="25"/>
    </row>
    <row r="471" spans="3:7" ht="12.75">
      <c r="C471" s="3"/>
      <c r="D471" s="25"/>
      <c r="E471" s="25"/>
      <c r="F471" s="25"/>
      <c r="G471" s="25"/>
    </row>
    <row r="472" spans="3:7" ht="12.75">
      <c r="C472" s="3"/>
      <c r="D472" s="25"/>
      <c r="E472" s="25"/>
      <c r="F472" s="25"/>
      <c r="G472" s="25"/>
    </row>
    <row r="473" spans="3:7" ht="12.75">
      <c r="C473" s="3"/>
      <c r="D473" s="25"/>
      <c r="E473" s="25"/>
      <c r="F473" s="25"/>
      <c r="G473" s="25"/>
    </row>
    <row r="474" spans="3:7" ht="12.75">
      <c r="C474" s="3"/>
      <c r="D474" s="25"/>
      <c r="E474" s="25"/>
      <c r="F474" s="25"/>
      <c r="G474" s="25"/>
    </row>
    <row r="475" ht="12.75">
      <c r="C475" s="3"/>
    </row>
    <row r="476" ht="12.75">
      <c r="C476" s="3"/>
    </row>
    <row r="477" ht="12.75">
      <c r="C477" s="3"/>
    </row>
    <row r="478" ht="12.75">
      <c r="C478" s="3"/>
    </row>
    <row r="479" ht="12.75">
      <c r="C479" s="3"/>
    </row>
    <row r="480" ht="12.75">
      <c r="C480" s="3"/>
    </row>
    <row r="481" ht="12.75">
      <c r="C481" s="3"/>
    </row>
    <row r="482" ht="12.75">
      <c r="C482" s="3"/>
    </row>
    <row r="483" ht="12.75">
      <c r="C483" s="3"/>
    </row>
    <row r="484" ht="12.75">
      <c r="C484" s="3"/>
    </row>
    <row r="485" ht="12.75">
      <c r="C485" s="3"/>
    </row>
    <row r="486" ht="12.75">
      <c r="C486" s="3"/>
    </row>
    <row r="487" ht="12.75">
      <c r="C487" s="3"/>
    </row>
    <row r="488" ht="12.75">
      <c r="C488" s="3"/>
    </row>
    <row r="489" ht="12.75">
      <c r="C489" s="3"/>
    </row>
    <row r="490" ht="12.75">
      <c r="C490" s="3"/>
    </row>
    <row r="491" ht="12.75">
      <c r="C491" s="3"/>
    </row>
    <row r="492" ht="12.75">
      <c r="C492" s="3"/>
    </row>
    <row r="493" ht="12.75">
      <c r="C493" s="3"/>
    </row>
    <row r="494" ht="12.75">
      <c r="C494" s="3"/>
    </row>
    <row r="495" ht="12.75">
      <c r="C495" s="3"/>
    </row>
    <row r="496" ht="12.75">
      <c r="C496" s="3"/>
    </row>
    <row r="497" ht="12.75">
      <c r="C497" s="3"/>
    </row>
    <row r="498" ht="12.75">
      <c r="C498" s="3"/>
    </row>
    <row r="499" ht="12.75">
      <c r="C499" s="3"/>
    </row>
    <row r="500" ht="12.75">
      <c r="C500" s="3"/>
    </row>
    <row r="501" ht="12.75">
      <c r="C501" s="3"/>
    </row>
    <row r="502" ht="12.75">
      <c r="C502" s="3"/>
    </row>
    <row r="503" ht="12.75">
      <c r="C503" s="3"/>
    </row>
    <row r="504" ht="12.75">
      <c r="C504" s="3"/>
    </row>
    <row r="505" ht="12.75">
      <c r="C505" s="3"/>
    </row>
    <row r="506" ht="12.75">
      <c r="C506" s="3"/>
    </row>
    <row r="507" ht="12.75">
      <c r="C507" s="3"/>
    </row>
    <row r="508" ht="12.75">
      <c r="C508" s="3"/>
    </row>
    <row r="509" ht="12.75">
      <c r="C509" s="3"/>
    </row>
    <row r="510" ht="12.75">
      <c r="C510" s="3"/>
    </row>
    <row r="511" ht="12.75">
      <c r="C511" s="3"/>
    </row>
    <row r="512" ht="12.75">
      <c r="C512" s="3"/>
    </row>
    <row r="513" ht="12.75">
      <c r="C513" s="3"/>
    </row>
    <row r="514" ht="12.75">
      <c r="C514" s="3"/>
    </row>
    <row r="515" ht="12.75">
      <c r="C515" s="3"/>
    </row>
    <row r="516" ht="12.75">
      <c r="C516" s="3"/>
    </row>
    <row r="517" ht="12.75">
      <c r="C517" s="3"/>
    </row>
    <row r="518" ht="12.75">
      <c r="C518" s="3"/>
    </row>
    <row r="519" ht="12.75">
      <c r="C519" s="3"/>
    </row>
    <row r="520" ht="12.75">
      <c r="C520" s="3"/>
    </row>
    <row r="521" ht="12.75">
      <c r="C521" s="3"/>
    </row>
    <row r="522" ht="12.75">
      <c r="C522" s="3"/>
    </row>
    <row r="523" ht="12.75">
      <c r="C523" s="3"/>
    </row>
    <row r="524" ht="12.75">
      <c r="C524" s="3"/>
    </row>
    <row r="525" ht="12.75">
      <c r="C525" s="3"/>
    </row>
    <row r="526" ht="12.75">
      <c r="C526" s="3"/>
    </row>
    <row r="527" ht="12.75">
      <c r="C527" s="3"/>
    </row>
    <row r="528" ht="12.75">
      <c r="C528" s="3"/>
    </row>
    <row r="529" ht="12.75">
      <c r="C529" s="3"/>
    </row>
    <row r="530" ht="12.75">
      <c r="C530" s="3"/>
    </row>
    <row r="531" ht="12.75">
      <c r="C531" s="3"/>
    </row>
    <row r="532" ht="12.75">
      <c r="C532" s="3"/>
    </row>
    <row r="533" ht="12.75">
      <c r="C533" s="3"/>
    </row>
    <row r="534" ht="12.75">
      <c r="C534" s="3"/>
    </row>
    <row r="535" ht="12.75">
      <c r="C535" s="3"/>
    </row>
    <row r="536" ht="12.75">
      <c r="C536" s="3"/>
    </row>
    <row r="537" ht="12.75">
      <c r="C537" s="3"/>
    </row>
    <row r="538" ht="12.75">
      <c r="C538" s="3"/>
    </row>
    <row r="539" ht="12.75">
      <c r="C539" s="3"/>
    </row>
    <row r="540" ht="12.75">
      <c r="C540" s="3"/>
    </row>
    <row r="541" ht="12.75">
      <c r="C541" s="3"/>
    </row>
    <row r="542" ht="12.75">
      <c r="C542" s="3"/>
    </row>
    <row r="543" ht="12.75">
      <c r="C543" s="3"/>
    </row>
    <row r="544" ht="12.75">
      <c r="C544" s="3"/>
    </row>
    <row r="545" ht="12.75">
      <c r="C545" s="3"/>
    </row>
    <row r="546" ht="12.75">
      <c r="C546" s="3"/>
    </row>
    <row r="547" ht="12.75">
      <c r="C547" s="3"/>
    </row>
    <row r="548" ht="12.75">
      <c r="C548" s="3"/>
    </row>
    <row r="549" ht="12.75">
      <c r="C549" s="3"/>
    </row>
    <row r="550" ht="12.75">
      <c r="C550" s="3"/>
    </row>
    <row r="551" ht="12.75">
      <c r="C551" s="3"/>
    </row>
    <row r="552" ht="12.75">
      <c r="C552" s="3"/>
    </row>
    <row r="553" ht="12.75">
      <c r="C553" s="3"/>
    </row>
    <row r="554" ht="12.75">
      <c r="C554" s="3"/>
    </row>
    <row r="555" ht="12.75">
      <c r="C555" s="3"/>
    </row>
    <row r="556" ht="12.75">
      <c r="C556" s="3"/>
    </row>
    <row r="557" ht="12.75">
      <c r="C557" s="3"/>
    </row>
    <row r="558" ht="12.75">
      <c r="C558" s="3"/>
    </row>
    <row r="559" ht="12.75">
      <c r="C559" s="3"/>
    </row>
    <row r="560" ht="12.75">
      <c r="C560" s="3"/>
    </row>
    <row r="561" ht="12.75">
      <c r="C561" s="3"/>
    </row>
    <row r="562" ht="12.75">
      <c r="C562" s="3"/>
    </row>
    <row r="563" ht="12.75">
      <c r="C563" s="3"/>
    </row>
    <row r="564" ht="12.75">
      <c r="C564" s="3"/>
    </row>
    <row r="565" ht="12.75">
      <c r="C565" s="3"/>
    </row>
    <row r="566" ht="12.75">
      <c r="C566" s="3"/>
    </row>
    <row r="567" ht="12.75">
      <c r="C567" s="3"/>
    </row>
    <row r="568" ht="12.75">
      <c r="C568" s="3"/>
    </row>
    <row r="569" ht="12.75">
      <c r="C569" s="3"/>
    </row>
    <row r="570" ht="12.75">
      <c r="C570" s="3"/>
    </row>
    <row r="571" ht="12.75">
      <c r="C571" s="3"/>
    </row>
    <row r="572" ht="12.75">
      <c r="C572" s="3"/>
    </row>
    <row r="573" ht="12.75">
      <c r="C573" s="3"/>
    </row>
    <row r="574" ht="12.75">
      <c r="C574" s="3"/>
    </row>
    <row r="575" ht="12.75">
      <c r="C575" s="3"/>
    </row>
    <row r="576" ht="12.75">
      <c r="C576" s="3"/>
    </row>
    <row r="577" ht="12.75">
      <c r="C577" s="3"/>
    </row>
    <row r="578" ht="12.75">
      <c r="C578" s="3"/>
    </row>
    <row r="579" ht="12.75">
      <c r="C579" s="3"/>
    </row>
    <row r="580" ht="12.75">
      <c r="C580" s="3"/>
    </row>
    <row r="581" ht="12.75">
      <c r="C581" s="3"/>
    </row>
    <row r="582" ht="12.75">
      <c r="C582" s="3"/>
    </row>
    <row r="583" ht="12.75">
      <c r="C583" s="3"/>
    </row>
    <row r="584" ht="12.75">
      <c r="C584" s="3"/>
    </row>
    <row r="585" ht="12.75">
      <c r="C585" s="3"/>
    </row>
    <row r="586" ht="12.75">
      <c r="C586" s="3"/>
    </row>
    <row r="587" ht="12.75">
      <c r="C587" s="3"/>
    </row>
    <row r="588" ht="12.75">
      <c r="C588" s="3"/>
    </row>
    <row r="589" ht="12.75">
      <c r="C589" s="3"/>
    </row>
    <row r="590" ht="12.75">
      <c r="C590" s="3"/>
    </row>
    <row r="591" ht="12.75">
      <c r="C591" s="3"/>
    </row>
    <row r="592" ht="12.75">
      <c r="C592" s="3"/>
    </row>
    <row r="593" ht="12.75">
      <c r="C593" s="3"/>
    </row>
    <row r="594" ht="12.75">
      <c r="C594" s="3"/>
    </row>
    <row r="595" ht="12.75">
      <c r="C595" s="3"/>
    </row>
    <row r="596" ht="12.75">
      <c r="C596" s="3"/>
    </row>
    <row r="597" ht="12.75">
      <c r="C597" s="3"/>
    </row>
    <row r="598" ht="12.75">
      <c r="C598" s="3"/>
    </row>
    <row r="599" ht="12.75">
      <c r="C599" s="3"/>
    </row>
    <row r="600" ht="12.75">
      <c r="C600" s="3"/>
    </row>
    <row r="601" ht="12.75">
      <c r="C601" s="3"/>
    </row>
    <row r="602" ht="12.75">
      <c r="C602" s="3"/>
    </row>
    <row r="603" ht="12.75">
      <c r="C603" s="3"/>
    </row>
    <row r="604" ht="12.75">
      <c r="C604" s="3"/>
    </row>
    <row r="605" ht="12.75">
      <c r="C605" s="3"/>
    </row>
    <row r="606" ht="12.75">
      <c r="C606" s="3"/>
    </row>
    <row r="607" ht="12.75">
      <c r="C607" s="3"/>
    </row>
    <row r="608" ht="12.75">
      <c r="C608" s="3"/>
    </row>
    <row r="609" ht="12.75">
      <c r="C609" s="3"/>
    </row>
    <row r="610" ht="12.75">
      <c r="C610" s="3"/>
    </row>
    <row r="611" ht="12.75">
      <c r="C611" s="3"/>
    </row>
    <row r="612" ht="12.75">
      <c r="C612" s="3"/>
    </row>
    <row r="613" ht="12.75">
      <c r="C613" s="3"/>
    </row>
    <row r="614" ht="12.75">
      <c r="C614" s="3"/>
    </row>
    <row r="615" ht="12.75">
      <c r="C615" s="3"/>
    </row>
    <row r="616" ht="12.75">
      <c r="C616" s="3"/>
    </row>
    <row r="617" ht="12.75">
      <c r="C617" s="3"/>
    </row>
    <row r="618" ht="12.75">
      <c r="C618" s="3"/>
    </row>
    <row r="619" ht="12.75">
      <c r="C619" s="3"/>
    </row>
    <row r="620" ht="12.75">
      <c r="C620" s="3"/>
    </row>
    <row r="621" ht="12.75">
      <c r="C621" s="3"/>
    </row>
    <row r="622" ht="12.75">
      <c r="C622" s="3"/>
    </row>
    <row r="623" ht="12.75">
      <c r="C623" s="3"/>
    </row>
    <row r="624" ht="12.75">
      <c r="C624" s="3"/>
    </row>
    <row r="625" ht="12.75">
      <c r="C625" s="3"/>
    </row>
    <row r="626" ht="12.75">
      <c r="C626" s="3"/>
    </row>
    <row r="627" ht="12.75">
      <c r="C627" s="3"/>
    </row>
    <row r="628" ht="12.75">
      <c r="C628" s="3"/>
    </row>
    <row r="629" ht="12.75">
      <c r="C629" s="3"/>
    </row>
    <row r="630" ht="12.75">
      <c r="C630" s="3"/>
    </row>
    <row r="631" ht="12.75">
      <c r="C631" s="3"/>
    </row>
    <row r="632" ht="12.75">
      <c r="C632" s="3"/>
    </row>
    <row r="633" ht="12.75">
      <c r="C633" s="3"/>
    </row>
    <row r="634" ht="12.75">
      <c r="C634" s="3"/>
    </row>
    <row r="635" ht="12.75">
      <c r="C635" s="3"/>
    </row>
    <row r="636" ht="12.75">
      <c r="C636" s="3"/>
    </row>
    <row r="637" ht="12.75">
      <c r="C637" s="3"/>
    </row>
    <row r="638" ht="12.75">
      <c r="C638" s="3"/>
    </row>
    <row r="639" ht="12.75">
      <c r="C639" s="3"/>
    </row>
    <row r="640" ht="12.75">
      <c r="C640" s="3"/>
    </row>
    <row r="641" ht="12.75">
      <c r="C641" s="3"/>
    </row>
    <row r="642" ht="12.75">
      <c r="C642" s="3"/>
    </row>
    <row r="643" ht="12.75">
      <c r="C643" s="3"/>
    </row>
    <row r="644" ht="12.75">
      <c r="C644" s="3"/>
    </row>
    <row r="645" ht="12.75">
      <c r="C645" s="3"/>
    </row>
    <row r="646" ht="12.75">
      <c r="C646" s="3"/>
    </row>
    <row r="647" ht="12.75">
      <c r="C647" s="3"/>
    </row>
    <row r="648" ht="12.75">
      <c r="C648" s="3"/>
    </row>
    <row r="649" ht="12.75">
      <c r="C649" s="3"/>
    </row>
    <row r="650" ht="12.75">
      <c r="C650" s="3"/>
    </row>
    <row r="651" ht="12.75">
      <c r="C651" s="3"/>
    </row>
    <row r="652" ht="12.75">
      <c r="C652" s="3"/>
    </row>
    <row r="653" ht="12.75">
      <c r="C653" s="3"/>
    </row>
    <row r="654" ht="12.75">
      <c r="C654" s="3"/>
    </row>
    <row r="655" ht="12.75">
      <c r="C655" s="3"/>
    </row>
    <row r="656" ht="12.75">
      <c r="C656" s="3"/>
    </row>
    <row r="657" ht="12.75">
      <c r="C657" s="3"/>
    </row>
    <row r="658" ht="12.75">
      <c r="C658" s="3"/>
    </row>
    <row r="659" ht="12.75">
      <c r="C659" s="3"/>
    </row>
    <row r="660" ht="12.75">
      <c r="C660" s="3"/>
    </row>
    <row r="661" ht="12.75">
      <c r="C661" s="3"/>
    </row>
    <row r="662" ht="12.75">
      <c r="C662" s="3"/>
    </row>
    <row r="663" ht="12.75">
      <c r="C663" s="3"/>
    </row>
    <row r="664" ht="12.75">
      <c r="C664" s="3"/>
    </row>
    <row r="665" ht="12.75">
      <c r="C665" s="3"/>
    </row>
    <row r="666" ht="12.75">
      <c r="C666" s="3"/>
    </row>
    <row r="667" ht="12.75">
      <c r="C667" s="3"/>
    </row>
    <row r="668" ht="12.75">
      <c r="C668" s="4"/>
    </row>
    <row r="669" ht="12.75">
      <c r="C669" s="4"/>
    </row>
    <row r="670" ht="12.75">
      <c r="C670" s="4"/>
    </row>
    <row r="671" ht="12.75">
      <c r="C671" s="4"/>
    </row>
    <row r="672" ht="12.75">
      <c r="C672" s="4"/>
    </row>
    <row r="673" ht="12.75">
      <c r="C673" s="4"/>
    </row>
    <row r="674" ht="12.75">
      <c r="C674" s="4"/>
    </row>
    <row r="675" ht="12.75">
      <c r="C675" s="4"/>
    </row>
    <row r="676" ht="12.75">
      <c r="C676" s="4"/>
    </row>
    <row r="677" ht="12.75">
      <c r="C677" s="4"/>
    </row>
    <row r="678" ht="12.75">
      <c r="C678" s="4"/>
    </row>
    <row r="679" ht="12.75">
      <c r="C679" s="4"/>
    </row>
    <row r="680" ht="12.75">
      <c r="C680" s="4"/>
    </row>
    <row r="681" ht="12.75">
      <c r="C681" s="4"/>
    </row>
    <row r="682" ht="12.75">
      <c r="C682" s="4"/>
    </row>
    <row r="683" ht="12.75">
      <c r="C683" s="4"/>
    </row>
    <row r="684" ht="12.75">
      <c r="C684" s="4"/>
    </row>
    <row r="685" ht="12.75">
      <c r="C685" s="4"/>
    </row>
    <row r="686" ht="12.75">
      <c r="C686" s="4"/>
    </row>
    <row r="687" ht="12.75">
      <c r="C687" s="4"/>
    </row>
    <row r="688" ht="12.75">
      <c r="C688" s="4"/>
    </row>
    <row r="689" ht="12.75">
      <c r="C689" s="4"/>
    </row>
    <row r="690" ht="12.75">
      <c r="C690" s="4"/>
    </row>
    <row r="691" ht="12.75">
      <c r="C691" s="4"/>
    </row>
    <row r="692" ht="12.75">
      <c r="C692" s="4"/>
    </row>
    <row r="693" ht="12.75">
      <c r="C693" s="4"/>
    </row>
    <row r="694" ht="12.75">
      <c r="C694" s="4"/>
    </row>
    <row r="695" ht="12.75">
      <c r="C695" s="4"/>
    </row>
    <row r="696" ht="12.75">
      <c r="C696" s="4"/>
    </row>
    <row r="697" ht="12.75">
      <c r="C697" s="4"/>
    </row>
    <row r="698" ht="12.75">
      <c r="C698" s="4"/>
    </row>
    <row r="699" ht="12.75">
      <c r="C699" s="4"/>
    </row>
    <row r="700" ht="12.75">
      <c r="C700" s="4"/>
    </row>
    <row r="701" ht="12.75">
      <c r="C701" s="4"/>
    </row>
    <row r="702" ht="12.75">
      <c r="C702" s="4"/>
    </row>
    <row r="703" ht="12.75">
      <c r="C703" s="4"/>
    </row>
    <row r="704" ht="12.75">
      <c r="C704" s="4"/>
    </row>
    <row r="705" ht="12.75">
      <c r="C705" s="4"/>
    </row>
    <row r="706" ht="12.75">
      <c r="C706" s="4"/>
    </row>
    <row r="707" ht="12.75">
      <c r="C707" s="4"/>
    </row>
    <row r="708" ht="12.75">
      <c r="C708" s="4"/>
    </row>
    <row r="709" ht="12.75">
      <c r="C709" s="4"/>
    </row>
    <row r="710" ht="12.75">
      <c r="C710" s="4"/>
    </row>
    <row r="711" ht="12.75">
      <c r="C711" s="4"/>
    </row>
    <row r="712" ht="12.75">
      <c r="C712" s="4"/>
    </row>
    <row r="713" ht="12.75">
      <c r="C713" s="4"/>
    </row>
    <row r="714" ht="12.75">
      <c r="C714" s="4"/>
    </row>
    <row r="715" ht="12.75">
      <c r="C715" s="4"/>
    </row>
    <row r="716" ht="12.75">
      <c r="C716" s="4"/>
    </row>
    <row r="717" ht="12.75">
      <c r="C717" s="4"/>
    </row>
    <row r="718" ht="12.75">
      <c r="C718" s="4"/>
    </row>
    <row r="719" ht="12.75">
      <c r="C719" s="4"/>
    </row>
    <row r="720" ht="12.75">
      <c r="C720" s="4"/>
    </row>
    <row r="721" ht="12.75">
      <c r="C721" s="4"/>
    </row>
    <row r="722" ht="12.75">
      <c r="C722" s="4"/>
    </row>
    <row r="723" ht="12.75">
      <c r="C723" s="4"/>
    </row>
    <row r="724" ht="12.75">
      <c r="C724" s="4"/>
    </row>
    <row r="725" ht="12.75">
      <c r="C725" s="4"/>
    </row>
    <row r="726" ht="12.75">
      <c r="C726" s="4"/>
    </row>
    <row r="727" ht="12.75">
      <c r="C727" s="4"/>
    </row>
    <row r="728" ht="12.75">
      <c r="C728" s="4"/>
    </row>
    <row r="729" ht="12.75">
      <c r="C729" s="4"/>
    </row>
    <row r="730" ht="12.75">
      <c r="C730" s="4"/>
    </row>
    <row r="731" ht="12.75">
      <c r="C731" s="4"/>
    </row>
    <row r="732" ht="12.75">
      <c r="C732" s="4"/>
    </row>
    <row r="733" ht="12.75">
      <c r="C733" s="4"/>
    </row>
    <row r="734" ht="12.75">
      <c r="C734" s="4"/>
    </row>
    <row r="735" ht="12.75">
      <c r="C735" s="4"/>
    </row>
    <row r="736" ht="12.75">
      <c r="C736" s="4"/>
    </row>
    <row r="737" ht="12.75">
      <c r="C737" s="4"/>
    </row>
    <row r="738" ht="12.75">
      <c r="C738" s="4"/>
    </row>
    <row r="739" ht="12.75">
      <c r="C739" s="4"/>
    </row>
    <row r="740" ht="12.75">
      <c r="C740" s="4"/>
    </row>
    <row r="741" ht="12.75">
      <c r="C741" s="4"/>
    </row>
    <row r="742" ht="12.75">
      <c r="C742" s="4"/>
    </row>
    <row r="743" ht="12.75">
      <c r="C743" s="4"/>
    </row>
    <row r="744" ht="12.75">
      <c r="C744" s="4"/>
    </row>
    <row r="745" ht="12.75">
      <c r="C745" s="4"/>
    </row>
    <row r="746" ht="12.75">
      <c r="C746" s="4"/>
    </row>
    <row r="747" ht="12.75">
      <c r="C747" s="4"/>
    </row>
    <row r="748" ht="12.75">
      <c r="C748" s="4"/>
    </row>
    <row r="749" ht="12.75">
      <c r="C749" s="4"/>
    </row>
    <row r="750" ht="12.75">
      <c r="C750" s="4"/>
    </row>
    <row r="751" ht="12.75">
      <c r="C751" s="4"/>
    </row>
    <row r="752" ht="12.75">
      <c r="C752" s="4"/>
    </row>
    <row r="753" ht="12.75">
      <c r="C753" s="4"/>
    </row>
    <row r="754" ht="12.75">
      <c r="C754" s="4"/>
    </row>
    <row r="755" ht="12.75">
      <c r="C755" s="4"/>
    </row>
    <row r="756" ht="12.75">
      <c r="C756" s="4"/>
    </row>
    <row r="757" ht="12.75">
      <c r="C757" s="4"/>
    </row>
    <row r="758" ht="12.75">
      <c r="C758" s="4"/>
    </row>
    <row r="759" ht="12.75">
      <c r="C759" s="4"/>
    </row>
    <row r="760" ht="12.75">
      <c r="C760" s="4"/>
    </row>
    <row r="761" ht="12.75">
      <c r="C761" s="4"/>
    </row>
    <row r="762" ht="12.75">
      <c r="C762" s="4"/>
    </row>
    <row r="763" ht="12.75">
      <c r="C763" s="4"/>
    </row>
    <row r="764" ht="12.75">
      <c r="C764" s="4"/>
    </row>
    <row r="765" ht="12.75">
      <c r="C765" s="4"/>
    </row>
    <row r="766" ht="12.75">
      <c r="C766" s="4"/>
    </row>
    <row r="767" ht="12.75">
      <c r="C767" s="4"/>
    </row>
    <row r="768" ht="12.75">
      <c r="C768" s="4"/>
    </row>
    <row r="769" ht="12.75">
      <c r="C769" s="4"/>
    </row>
    <row r="770" ht="12.75">
      <c r="C770" s="4"/>
    </row>
    <row r="771" ht="12.75">
      <c r="C771" s="4"/>
    </row>
    <row r="772" ht="12.75">
      <c r="C772" s="4"/>
    </row>
    <row r="773" ht="12.75">
      <c r="C773" s="4"/>
    </row>
    <row r="774" ht="12.75">
      <c r="C774" s="4"/>
    </row>
    <row r="775" ht="12.75">
      <c r="C775" s="4"/>
    </row>
    <row r="776" ht="12.75">
      <c r="C776" s="4"/>
    </row>
    <row r="777" ht="12.75">
      <c r="C777" s="4"/>
    </row>
    <row r="778" ht="12.75">
      <c r="C778" s="4"/>
    </row>
    <row r="779" ht="12.75">
      <c r="C779" s="4"/>
    </row>
    <row r="780" ht="12.75">
      <c r="C780" s="4"/>
    </row>
    <row r="781" ht="12.75">
      <c r="C781" s="4"/>
    </row>
    <row r="782" ht="12.75">
      <c r="C782" s="4"/>
    </row>
    <row r="783" ht="12.75">
      <c r="C783" s="4"/>
    </row>
    <row r="784" ht="12.75">
      <c r="C784" s="4"/>
    </row>
    <row r="785" ht="12.75">
      <c r="C785" s="4"/>
    </row>
    <row r="786" ht="12.75">
      <c r="C786" s="4"/>
    </row>
    <row r="787" ht="12.75">
      <c r="C787" s="4"/>
    </row>
    <row r="788" ht="12.75">
      <c r="C788" s="4"/>
    </row>
    <row r="789" ht="12.75">
      <c r="C789" s="4"/>
    </row>
    <row r="790" ht="12.75">
      <c r="C790" s="4"/>
    </row>
    <row r="791" ht="12.75">
      <c r="C791" s="4"/>
    </row>
    <row r="792" ht="12.75">
      <c r="C792" s="4"/>
    </row>
    <row r="793" ht="12.75">
      <c r="C793" s="4"/>
    </row>
    <row r="794" ht="12.75">
      <c r="C794" s="4"/>
    </row>
    <row r="795" ht="12.75">
      <c r="C795" s="4"/>
    </row>
    <row r="796" ht="12.75">
      <c r="C796" s="4"/>
    </row>
    <row r="797" ht="12.75">
      <c r="C797" s="4"/>
    </row>
    <row r="798" ht="12.75">
      <c r="C798" s="4"/>
    </row>
    <row r="799" ht="12.75">
      <c r="C799" s="4"/>
    </row>
    <row r="800" ht="12.75">
      <c r="C800" s="4"/>
    </row>
    <row r="801" ht="12.75">
      <c r="C801" s="4"/>
    </row>
    <row r="802" ht="12.75">
      <c r="C802" s="4"/>
    </row>
    <row r="803" ht="12.75">
      <c r="C803" s="4"/>
    </row>
    <row r="804" ht="12.75">
      <c r="C804" s="4"/>
    </row>
    <row r="805" ht="12.75">
      <c r="C805" s="4"/>
    </row>
    <row r="806" ht="12.75">
      <c r="C806" s="4"/>
    </row>
    <row r="807" ht="12.75">
      <c r="C807" s="4"/>
    </row>
    <row r="808" ht="12.75">
      <c r="C808" s="4"/>
    </row>
    <row r="809" ht="12.75">
      <c r="C809" s="4"/>
    </row>
    <row r="810" ht="12.75">
      <c r="C810" s="4"/>
    </row>
    <row r="811" ht="12.75">
      <c r="C811" s="4"/>
    </row>
    <row r="812" ht="12.75">
      <c r="C812" s="4"/>
    </row>
    <row r="813" ht="12.75">
      <c r="C813" s="4"/>
    </row>
    <row r="814" ht="12.75">
      <c r="C814" s="4"/>
    </row>
    <row r="815" ht="12.75">
      <c r="C815" s="4"/>
    </row>
    <row r="816" ht="12.75">
      <c r="C816" s="4"/>
    </row>
    <row r="817" ht="12.75">
      <c r="C817" s="4"/>
    </row>
    <row r="818" ht="12.75">
      <c r="C818" s="4"/>
    </row>
    <row r="819" ht="12.75">
      <c r="C819" s="4"/>
    </row>
    <row r="820" ht="12.75">
      <c r="C820" s="4"/>
    </row>
    <row r="821" ht="12.75">
      <c r="C821" s="4"/>
    </row>
    <row r="822" ht="12.75">
      <c r="C822" s="4"/>
    </row>
    <row r="823" ht="12.75">
      <c r="C823" s="4"/>
    </row>
    <row r="824" ht="12.75">
      <c r="C824" s="4"/>
    </row>
    <row r="825" ht="12.75">
      <c r="C825" s="4"/>
    </row>
    <row r="826" ht="12.75">
      <c r="C826" s="4"/>
    </row>
    <row r="827" ht="12.75">
      <c r="C827" s="4"/>
    </row>
    <row r="828" ht="12.75">
      <c r="C828" s="4"/>
    </row>
    <row r="829" ht="12.75">
      <c r="C829" s="4"/>
    </row>
    <row r="830" ht="12.75">
      <c r="C830" s="4"/>
    </row>
    <row r="831" ht="12.75">
      <c r="C831" s="4"/>
    </row>
    <row r="832" ht="12.75">
      <c r="C832" s="4"/>
    </row>
    <row r="833" ht="12.75">
      <c r="C833" s="4"/>
    </row>
    <row r="834" ht="12.75">
      <c r="C834" s="4"/>
    </row>
    <row r="835" ht="12.75">
      <c r="C835" s="4"/>
    </row>
    <row r="836" ht="12.75">
      <c r="C836" s="4"/>
    </row>
    <row r="837" ht="12.75">
      <c r="C837" s="4"/>
    </row>
    <row r="838" ht="12.75">
      <c r="C838" s="4"/>
    </row>
    <row r="839" ht="12.75">
      <c r="C839" s="4"/>
    </row>
    <row r="840" ht="12.75">
      <c r="C840" s="4"/>
    </row>
    <row r="841" ht="12.75">
      <c r="C841" s="4"/>
    </row>
    <row r="842" ht="12.75">
      <c r="C842" s="4"/>
    </row>
    <row r="843" ht="12.75">
      <c r="C843" s="4"/>
    </row>
    <row r="844" ht="12.75">
      <c r="C844" s="4"/>
    </row>
    <row r="845" ht="12.75">
      <c r="C845" s="4"/>
    </row>
    <row r="846" ht="12.75">
      <c r="C846" s="4"/>
    </row>
    <row r="847" ht="12.75">
      <c r="C847" s="4"/>
    </row>
    <row r="848" ht="12.75">
      <c r="C848" s="4"/>
    </row>
    <row r="849" ht="12.75">
      <c r="C849" s="4"/>
    </row>
    <row r="850" ht="12.75">
      <c r="C850" s="4"/>
    </row>
    <row r="851" ht="12.75">
      <c r="C851" s="4"/>
    </row>
    <row r="852" ht="12.75">
      <c r="C852" s="4"/>
    </row>
    <row r="853" ht="12.75">
      <c r="C853" s="4"/>
    </row>
    <row r="854" ht="12.75">
      <c r="C854" s="4"/>
    </row>
    <row r="855" ht="12.75">
      <c r="C855" s="4"/>
    </row>
    <row r="856" ht="12.75">
      <c r="C856" s="4"/>
    </row>
    <row r="857" ht="12.75">
      <c r="C857" s="4"/>
    </row>
    <row r="858" ht="12.75">
      <c r="C858" s="4"/>
    </row>
    <row r="859" ht="12.75">
      <c r="C859" s="4"/>
    </row>
    <row r="860" ht="12.75">
      <c r="C860" s="4"/>
    </row>
    <row r="861" ht="12.75">
      <c r="C861" s="4"/>
    </row>
    <row r="862" ht="12.75">
      <c r="C862" s="4"/>
    </row>
    <row r="863" ht="12.75">
      <c r="C863" s="4"/>
    </row>
    <row r="864" ht="12.75">
      <c r="C864" s="4"/>
    </row>
    <row r="865" ht="12.75">
      <c r="C865" s="4"/>
    </row>
    <row r="866" ht="12.75">
      <c r="C866" s="4"/>
    </row>
    <row r="867" ht="12.75">
      <c r="C867" s="4"/>
    </row>
    <row r="868" ht="12.75">
      <c r="C868" s="4"/>
    </row>
    <row r="869" ht="12.75">
      <c r="C869" s="4"/>
    </row>
    <row r="870" ht="12.75">
      <c r="C870" s="4"/>
    </row>
    <row r="871" ht="12.75">
      <c r="C871" s="4"/>
    </row>
    <row r="872" ht="12.75">
      <c r="C872" s="4"/>
    </row>
    <row r="873" ht="12.75">
      <c r="C873" s="4"/>
    </row>
    <row r="874" ht="12.75">
      <c r="C874" s="4"/>
    </row>
    <row r="875" ht="12.75">
      <c r="C875" s="4"/>
    </row>
    <row r="876" ht="12.75">
      <c r="C876" s="4"/>
    </row>
    <row r="877" ht="12.75">
      <c r="C877" s="4"/>
    </row>
    <row r="878" ht="12.75">
      <c r="C878" s="4"/>
    </row>
    <row r="879" ht="12.75">
      <c r="C879" s="4"/>
    </row>
    <row r="880" ht="12.75">
      <c r="C880" s="4"/>
    </row>
    <row r="881" ht="12.75">
      <c r="C881" s="4"/>
    </row>
    <row r="882" ht="12.75">
      <c r="C882" s="4"/>
    </row>
    <row r="883" ht="12.75">
      <c r="C883" s="4"/>
    </row>
    <row r="884" ht="12.75">
      <c r="C884" s="4"/>
    </row>
    <row r="885" ht="12.75">
      <c r="C885" s="4"/>
    </row>
    <row r="886" ht="12.75">
      <c r="C886" s="4"/>
    </row>
    <row r="887" ht="12.75">
      <c r="C887" s="4"/>
    </row>
    <row r="888" ht="12.75">
      <c r="C888" s="4"/>
    </row>
    <row r="889" ht="12.75">
      <c r="C889" s="4"/>
    </row>
    <row r="890" ht="12.75">
      <c r="C890" s="4"/>
    </row>
    <row r="891" ht="12.75">
      <c r="C891" s="4"/>
    </row>
    <row r="892" ht="12.75">
      <c r="C892" s="4"/>
    </row>
    <row r="893" ht="12.75">
      <c r="C893" s="4"/>
    </row>
    <row r="894" ht="12.75">
      <c r="C894" s="4"/>
    </row>
    <row r="895" ht="12.75">
      <c r="C895" s="4"/>
    </row>
    <row r="896" ht="12.75">
      <c r="C896" s="4"/>
    </row>
    <row r="897" ht="12.75">
      <c r="C897" s="4"/>
    </row>
    <row r="898" ht="12.75">
      <c r="C898" s="4"/>
    </row>
    <row r="899" ht="12.75">
      <c r="C899" s="4"/>
    </row>
    <row r="900" ht="12.75">
      <c r="C900" s="4"/>
    </row>
    <row r="901" ht="12.75">
      <c r="C901" s="4"/>
    </row>
    <row r="902" ht="12.75">
      <c r="C902" s="4"/>
    </row>
    <row r="903" ht="12.75">
      <c r="C903" s="4"/>
    </row>
    <row r="904" ht="12.75">
      <c r="C904" s="4"/>
    </row>
    <row r="905" ht="12.75">
      <c r="C905" s="4"/>
    </row>
    <row r="906" ht="12.75">
      <c r="C906" s="4"/>
    </row>
    <row r="907" ht="12.75">
      <c r="C907" s="4"/>
    </row>
    <row r="908" ht="12.75">
      <c r="C908" s="4"/>
    </row>
    <row r="909" ht="12.75">
      <c r="C909" s="4"/>
    </row>
    <row r="910" ht="12.75">
      <c r="C910" s="4"/>
    </row>
    <row r="911" ht="12.75">
      <c r="C911" s="4"/>
    </row>
    <row r="912" ht="12.75">
      <c r="C912" s="4"/>
    </row>
    <row r="913" ht="12.75">
      <c r="C913" s="4"/>
    </row>
    <row r="914" ht="12.75">
      <c r="C914" s="4"/>
    </row>
    <row r="915" ht="12.75">
      <c r="C915" s="4"/>
    </row>
    <row r="916" ht="12.75">
      <c r="C916" s="4"/>
    </row>
    <row r="917" ht="12.75">
      <c r="C917" s="4"/>
    </row>
    <row r="918" ht="12.75">
      <c r="C918" s="4"/>
    </row>
    <row r="919" ht="12.75">
      <c r="C919" s="4"/>
    </row>
    <row r="920" ht="12.75">
      <c r="C920" s="4"/>
    </row>
    <row r="921" ht="12.75">
      <c r="C921" s="4"/>
    </row>
    <row r="922" ht="12.75">
      <c r="C922" s="4"/>
    </row>
    <row r="923" ht="12.75">
      <c r="C923" s="4"/>
    </row>
    <row r="924" ht="12.75">
      <c r="C924" s="4"/>
    </row>
    <row r="925" ht="12.75">
      <c r="C925" s="4"/>
    </row>
    <row r="926" ht="12.75">
      <c r="C926" s="4"/>
    </row>
    <row r="927" ht="12.75">
      <c r="C927" s="4"/>
    </row>
    <row r="928" ht="12.75">
      <c r="C928" s="4"/>
    </row>
    <row r="929" ht="12.75">
      <c r="C929" s="4"/>
    </row>
    <row r="930" ht="12.75">
      <c r="C930" s="4"/>
    </row>
    <row r="931" ht="12.75">
      <c r="C931" s="4"/>
    </row>
    <row r="932" ht="12.75">
      <c r="C932" s="4"/>
    </row>
    <row r="933" ht="12.75">
      <c r="C933" s="4"/>
    </row>
    <row r="934" ht="12.75">
      <c r="C934" s="4"/>
    </row>
    <row r="935" ht="12.75">
      <c r="C935" s="4"/>
    </row>
    <row r="936" ht="12.75">
      <c r="C936" s="4"/>
    </row>
    <row r="937" ht="12.75">
      <c r="C937" s="4"/>
    </row>
    <row r="938" ht="12.75">
      <c r="C938" s="4"/>
    </row>
    <row r="939" ht="12.75">
      <c r="C939" s="4"/>
    </row>
    <row r="940" ht="12.75">
      <c r="C940" s="4"/>
    </row>
    <row r="941" ht="12.75">
      <c r="C941" s="4"/>
    </row>
    <row r="942" ht="12.75">
      <c r="C942" s="4"/>
    </row>
    <row r="943" ht="12.75">
      <c r="C943" s="4"/>
    </row>
    <row r="944" ht="12.75">
      <c r="C944" s="4"/>
    </row>
    <row r="945" ht="12.75">
      <c r="C945" s="4"/>
    </row>
    <row r="946" ht="12.75">
      <c r="C946" s="4"/>
    </row>
    <row r="947" ht="12.75">
      <c r="C947" s="4"/>
    </row>
    <row r="948" ht="12.75">
      <c r="C948" s="4"/>
    </row>
    <row r="949" ht="12.75">
      <c r="C949" s="4"/>
    </row>
    <row r="950" ht="12.75">
      <c r="C950" s="4"/>
    </row>
    <row r="951" ht="12.75">
      <c r="C951" s="4"/>
    </row>
    <row r="952" ht="12.75">
      <c r="C952" s="4"/>
    </row>
    <row r="953" ht="12.75">
      <c r="C953" s="4"/>
    </row>
    <row r="954" ht="12.75">
      <c r="C954" s="4"/>
    </row>
    <row r="955" ht="12.75">
      <c r="C955" s="4"/>
    </row>
    <row r="956" ht="12.75">
      <c r="C956" s="4"/>
    </row>
    <row r="957" ht="12.75">
      <c r="C957" s="4"/>
    </row>
    <row r="958" ht="12.75">
      <c r="C958" s="4"/>
    </row>
    <row r="959" ht="12.75">
      <c r="C959" s="4"/>
    </row>
    <row r="960" ht="12.75">
      <c r="C960" s="4"/>
    </row>
    <row r="961" ht="12.75">
      <c r="C961" s="4"/>
    </row>
    <row r="962" ht="12.75">
      <c r="C962" s="4"/>
    </row>
    <row r="963" ht="12.75">
      <c r="C963" s="4"/>
    </row>
    <row r="964" ht="12.75">
      <c r="C964" s="4"/>
    </row>
    <row r="965" ht="12.75">
      <c r="C965" s="4"/>
    </row>
    <row r="966" ht="12.75">
      <c r="C966" s="4"/>
    </row>
    <row r="967" ht="12.75">
      <c r="C967" s="4"/>
    </row>
    <row r="968" ht="12.75">
      <c r="C968" s="4"/>
    </row>
    <row r="969" ht="12.75">
      <c r="C969" s="4"/>
    </row>
    <row r="970" ht="12.75">
      <c r="C970" s="4"/>
    </row>
    <row r="971" ht="12.75">
      <c r="C971" s="4"/>
    </row>
    <row r="972" ht="12.75">
      <c r="C972" s="4"/>
    </row>
    <row r="973" ht="12.75">
      <c r="C973" s="4"/>
    </row>
    <row r="974" ht="12.75">
      <c r="C974" s="4"/>
    </row>
    <row r="975" ht="12.75">
      <c r="C975" s="4"/>
    </row>
    <row r="976" ht="12.75">
      <c r="C976" s="4"/>
    </row>
    <row r="977" ht="12.75">
      <c r="C977" s="4"/>
    </row>
    <row r="978" ht="12.75">
      <c r="C978" s="4"/>
    </row>
    <row r="979" ht="12.75">
      <c r="C979" s="4"/>
    </row>
    <row r="980" ht="12.75">
      <c r="C980" s="4"/>
    </row>
    <row r="981" ht="12.75">
      <c r="C981" s="4"/>
    </row>
    <row r="982" ht="12.75">
      <c r="C982" s="4"/>
    </row>
    <row r="983" ht="12.75">
      <c r="C983" s="4"/>
    </row>
    <row r="984" ht="12.75">
      <c r="C984" s="4"/>
    </row>
    <row r="985" ht="12.75">
      <c r="C985" s="4"/>
    </row>
    <row r="986" ht="12.75">
      <c r="C986" s="4"/>
    </row>
    <row r="987" ht="12.75">
      <c r="C987" s="4"/>
    </row>
    <row r="988" ht="12.75">
      <c r="C988" s="4"/>
    </row>
    <row r="989" ht="12.75">
      <c r="C989" s="4"/>
    </row>
    <row r="990" ht="12.75">
      <c r="C990" s="4"/>
    </row>
    <row r="991" ht="12.75">
      <c r="C991" s="4"/>
    </row>
    <row r="992" ht="12.75">
      <c r="C992" s="4"/>
    </row>
    <row r="993" ht="12.75">
      <c r="C993" s="4"/>
    </row>
    <row r="994" ht="12.75">
      <c r="C994" s="4"/>
    </row>
    <row r="995" ht="12.75">
      <c r="C995" s="4"/>
    </row>
    <row r="996" ht="12.75">
      <c r="C996" s="4"/>
    </row>
    <row r="997" ht="12.75">
      <c r="C997" s="4"/>
    </row>
    <row r="998" ht="12.75">
      <c r="C998" s="4"/>
    </row>
    <row r="999" ht="12.75">
      <c r="C999" s="4"/>
    </row>
    <row r="1000" ht="12.75">
      <c r="C1000" s="4"/>
    </row>
    <row r="1001" ht="12.75">
      <c r="C1001" s="4"/>
    </row>
    <row r="1002" ht="12.75">
      <c r="C1002" s="4"/>
    </row>
    <row r="1003" ht="12.75">
      <c r="C1003" s="4"/>
    </row>
    <row r="1004" ht="12.75">
      <c r="C1004" s="4"/>
    </row>
    <row r="1005" ht="12.75">
      <c r="C1005" s="4"/>
    </row>
    <row r="1006" ht="12.75">
      <c r="C1006" s="4"/>
    </row>
    <row r="1007" ht="12.75">
      <c r="C1007" s="4"/>
    </row>
    <row r="1008" ht="12.75">
      <c r="C1008" s="4"/>
    </row>
    <row r="1009" ht="12.75">
      <c r="C1009" s="4"/>
    </row>
    <row r="1010" ht="12.75">
      <c r="C1010" s="4"/>
    </row>
    <row r="1011" ht="12.75">
      <c r="C1011" s="4"/>
    </row>
    <row r="1012" ht="12.75">
      <c r="C1012" s="4"/>
    </row>
    <row r="1013" ht="12.75">
      <c r="C1013" s="4"/>
    </row>
    <row r="1014" ht="12.75">
      <c r="C1014" s="4"/>
    </row>
    <row r="1015" ht="12.75">
      <c r="C1015" s="4"/>
    </row>
    <row r="1016" ht="12.75">
      <c r="C1016" s="4"/>
    </row>
    <row r="1017" ht="12.75">
      <c r="C1017" s="4"/>
    </row>
    <row r="1018" ht="12.75">
      <c r="C1018" s="4"/>
    </row>
    <row r="1019" ht="12.75">
      <c r="C1019" s="4"/>
    </row>
    <row r="1020" ht="12.75">
      <c r="C1020" s="4"/>
    </row>
    <row r="1021" ht="12.75">
      <c r="C1021" s="4"/>
    </row>
    <row r="1022" ht="12.75">
      <c r="C1022" s="4"/>
    </row>
    <row r="1023" ht="12.75">
      <c r="C1023" s="4"/>
    </row>
    <row r="1024" ht="12.75">
      <c r="C1024" s="4"/>
    </row>
    <row r="1025" ht="12.75">
      <c r="C1025" s="4"/>
    </row>
    <row r="1026" ht="12.75">
      <c r="C1026" s="4"/>
    </row>
    <row r="1027" ht="12.75">
      <c r="C1027" s="4"/>
    </row>
    <row r="1028" ht="12.75">
      <c r="C1028" s="4"/>
    </row>
    <row r="1029" ht="12.75">
      <c r="C1029" s="4"/>
    </row>
    <row r="1030" ht="12.75">
      <c r="C1030" s="4"/>
    </row>
    <row r="1031" ht="12.75">
      <c r="C1031" s="4"/>
    </row>
    <row r="1032" ht="12.75">
      <c r="C1032" s="4"/>
    </row>
    <row r="1033" ht="12.75">
      <c r="C1033" s="4"/>
    </row>
    <row r="1034" ht="12.75">
      <c r="C1034" s="4"/>
    </row>
    <row r="1035" ht="12.75">
      <c r="C1035" s="4"/>
    </row>
    <row r="1036" ht="12.75">
      <c r="C1036" s="4"/>
    </row>
    <row r="1037" ht="12.75">
      <c r="C1037" s="4"/>
    </row>
    <row r="1038" ht="12.75">
      <c r="C1038" s="4"/>
    </row>
    <row r="1039" ht="12.75">
      <c r="C1039" s="4"/>
    </row>
    <row r="1040" ht="12.75">
      <c r="C1040" s="4"/>
    </row>
    <row r="1041" ht="12.75">
      <c r="C1041" s="4"/>
    </row>
    <row r="1042" ht="12.75">
      <c r="C1042" s="4"/>
    </row>
    <row r="1043" ht="12.75">
      <c r="C1043" s="4"/>
    </row>
    <row r="1044" ht="12.75">
      <c r="C1044" s="4"/>
    </row>
    <row r="1045" ht="12.75">
      <c r="C1045" s="4"/>
    </row>
    <row r="1046" ht="12.75">
      <c r="C1046" s="4"/>
    </row>
    <row r="1047" ht="12.75">
      <c r="C1047" s="4"/>
    </row>
    <row r="1048" ht="12.75">
      <c r="C1048" s="4"/>
    </row>
    <row r="1049" ht="12.75">
      <c r="C1049" s="4"/>
    </row>
    <row r="1050" ht="12.75">
      <c r="C1050" s="4"/>
    </row>
    <row r="1051" ht="12.75">
      <c r="C1051" s="4"/>
    </row>
    <row r="1052" ht="12.75">
      <c r="C1052" s="4"/>
    </row>
    <row r="1053" ht="12.75">
      <c r="C1053" s="4"/>
    </row>
    <row r="1054" ht="12.75">
      <c r="C1054" s="4"/>
    </row>
    <row r="1055" ht="12.75">
      <c r="C1055" s="4"/>
    </row>
    <row r="1056" ht="12.75">
      <c r="C1056" s="4"/>
    </row>
    <row r="1057" ht="12.75">
      <c r="C1057" s="4"/>
    </row>
    <row r="1058" ht="12.75">
      <c r="C1058" s="4"/>
    </row>
    <row r="1059" ht="12.75">
      <c r="C1059" s="4"/>
    </row>
    <row r="1060" ht="12.75">
      <c r="C1060" s="4"/>
    </row>
    <row r="1061" ht="12.75">
      <c r="C1061" s="4"/>
    </row>
    <row r="1062" ht="12.75">
      <c r="C1062" s="4"/>
    </row>
    <row r="1063" ht="12.75">
      <c r="C1063" s="4"/>
    </row>
    <row r="1064" ht="12.75">
      <c r="C1064" s="4"/>
    </row>
    <row r="1065" ht="12.75">
      <c r="C1065" s="4"/>
    </row>
    <row r="1066" ht="12.75">
      <c r="C1066" s="4"/>
    </row>
    <row r="1067" ht="12.75">
      <c r="C1067" s="4"/>
    </row>
    <row r="1068" ht="12.75">
      <c r="C1068" s="4"/>
    </row>
    <row r="1069" ht="12.75">
      <c r="C1069" s="4"/>
    </row>
    <row r="1070" ht="12.75">
      <c r="C1070" s="4"/>
    </row>
    <row r="1071" ht="12.75">
      <c r="C1071" s="4"/>
    </row>
    <row r="1072" ht="12.75">
      <c r="C1072" s="4"/>
    </row>
    <row r="1073" ht="12.75">
      <c r="C1073" s="4"/>
    </row>
    <row r="1074" ht="12.75">
      <c r="C1074" s="4"/>
    </row>
    <row r="1075" ht="12.75">
      <c r="C1075" s="4"/>
    </row>
    <row r="1076" ht="12.75">
      <c r="C1076" s="4"/>
    </row>
    <row r="1077" ht="12.75">
      <c r="C1077" s="4"/>
    </row>
    <row r="1078" ht="12.75">
      <c r="C1078" s="4"/>
    </row>
    <row r="1079" ht="12.75">
      <c r="C1079" s="4"/>
    </row>
    <row r="1080" ht="12.75">
      <c r="C1080" s="4"/>
    </row>
    <row r="1081" ht="12.75">
      <c r="C1081" s="4"/>
    </row>
    <row r="1082" ht="12.75">
      <c r="C1082" s="4"/>
    </row>
    <row r="1083" ht="12.75">
      <c r="C1083" s="4"/>
    </row>
    <row r="1084" ht="12.75">
      <c r="C1084" s="4"/>
    </row>
    <row r="1085" ht="12.75">
      <c r="C1085" s="4"/>
    </row>
    <row r="1086" ht="12.75">
      <c r="C1086" s="4"/>
    </row>
    <row r="1087" ht="12.75">
      <c r="C1087" s="4"/>
    </row>
    <row r="1088" ht="12.75">
      <c r="C1088" s="4"/>
    </row>
    <row r="1089" ht="12.75">
      <c r="C1089" s="4"/>
    </row>
    <row r="1090" ht="12.75">
      <c r="C1090" s="4"/>
    </row>
    <row r="1091" ht="12.75">
      <c r="C1091" s="4"/>
    </row>
    <row r="1092" ht="12.75">
      <c r="C1092" s="4"/>
    </row>
    <row r="1093" ht="12.75">
      <c r="C1093" s="4"/>
    </row>
    <row r="1094" ht="12.75">
      <c r="C1094" s="4"/>
    </row>
    <row r="1095" ht="12.75">
      <c r="C1095" s="4"/>
    </row>
    <row r="1096" ht="12.75">
      <c r="C1096" s="4"/>
    </row>
    <row r="1097" ht="12.75">
      <c r="C1097" s="4"/>
    </row>
    <row r="1098" ht="12.75">
      <c r="C1098" s="4"/>
    </row>
    <row r="1099" ht="12.75">
      <c r="C1099" s="4"/>
    </row>
    <row r="1100" ht="12.75">
      <c r="C1100" s="4"/>
    </row>
    <row r="1101" ht="12.75">
      <c r="C1101" s="4"/>
    </row>
    <row r="1102" ht="12.75">
      <c r="C1102" s="4"/>
    </row>
    <row r="1103" ht="12.75">
      <c r="C1103" s="4"/>
    </row>
    <row r="1104" ht="12.75">
      <c r="C1104" s="4"/>
    </row>
    <row r="1105" ht="12.75">
      <c r="C1105" s="4"/>
    </row>
    <row r="1106" ht="12.75">
      <c r="C1106" s="4"/>
    </row>
    <row r="1107" ht="12.75">
      <c r="C1107" s="4"/>
    </row>
    <row r="1108" ht="12.75">
      <c r="C1108" s="4"/>
    </row>
    <row r="1109" ht="12.75">
      <c r="C1109" s="4"/>
    </row>
    <row r="1110" ht="12.75">
      <c r="C1110" s="4"/>
    </row>
    <row r="1111" ht="12.75">
      <c r="C1111" s="4"/>
    </row>
    <row r="1112" ht="12.75">
      <c r="C1112" s="4"/>
    </row>
    <row r="1113" ht="12.75">
      <c r="C1113" s="4"/>
    </row>
    <row r="1114" ht="12.75">
      <c r="C1114" s="4"/>
    </row>
    <row r="1115" ht="12.75">
      <c r="C1115" s="4"/>
    </row>
    <row r="1116" ht="12.75">
      <c r="C1116" s="4"/>
    </row>
    <row r="1117" ht="12.75">
      <c r="C1117" s="4"/>
    </row>
    <row r="1118" ht="12.75">
      <c r="C1118" s="4"/>
    </row>
    <row r="1119" ht="12.75">
      <c r="C1119" s="4"/>
    </row>
    <row r="1120" ht="12.75">
      <c r="C1120" s="4"/>
    </row>
    <row r="1121" ht="12.75">
      <c r="C1121" s="4"/>
    </row>
    <row r="1122" ht="12.75">
      <c r="C1122" s="4"/>
    </row>
    <row r="1123" ht="12.75">
      <c r="C1123" s="4"/>
    </row>
    <row r="1124" ht="12.75">
      <c r="C1124" s="4"/>
    </row>
    <row r="1125" ht="12.75">
      <c r="C1125" s="4"/>
    </row>
    <row r="1126" ht="12.75">
      <c r="C1126" s="4"/>
    </row>
    <row r="1127" ht="12.75">
      <c r="C1127" s="4"/>
    </row>
    <row r="1128" ht="12.75">
      <c r="C1128" s="4"/>
    </row>
    <row r="1129" ht="12.75">
      <c r="C1129" s="4"/>
    </row>
    <row r="1130" ht="12.75">
      <c r="C1130" s="4"/>
    </row>
    <row r="1131" ht="12.75">
      <c r="C1131" s="4"/>
    </row>
    <row r="1132" ht="12.75">
      <c r="C1132" s="4"/>
    </row>
    <row r="1133" ht="12.75">
      <c r="C1133" s="4"/>
    </row>
    <row r="1134" ht="12.75">
      <c r="C1134" s="4"/>
    </row>
    <row r="1135" ht="12.75">
      <c r="C1135" s="4"/>
    </row>
    <row r="1136" ht="12.75">
      <c r="C1136" s="4"/>
    </row>
    <row r="1137" ht="12.75">
      <c r="C1137" s="4"/>
    </row>
    <row r="1138" ht="12.75">
      <c r="C1138" s="4"/>
    </row>
    <row r="1139" ht="12.75">
      <c r="C1139" s="4"/>
    </row>
    <row r="1140" ht="12.75">
      <c r="C1140" s="4"/>
    </row>
    <row r="1141" ht="12.75">
      <c r="C1141" s="4"/>
    </row>
    <row r="1142" ht="12.75">
      <c r="C1142" s="4"/>
    </row>
    <row r="1143" ht="12.75">
      <c r="C1143" s="4"/>
    </row>
    <row r="1144" ht="12.75">
      <c r="C1144" s="4"/>
    </row>
    <row r="1145" ht="12.75">
      <c r="C1145" s="4"/>
    </row>
    <row r="1146" ht="12.75">
      <c r="C1146" s="4"/>
    </row>
    <row r="1147" ht="12.75">
      <c r="C1147" s="4"/>
    </row>
    <row r="1148" ht="12.75">
      <c r="C1148" s="4"/>
    </row>
    <row r="1149" ht="12.75">
      <c r="C1149" s="4"/>
    </row>
    <row r="1150" ht="12.75">
      <c r="C1150" s="4"/>
    </row>
    <row r="1151" ht="12.75">
      <c r="C1151" s="4"/>
    </row>
    <row r="1152" ht="12.75">
      <c r="C1152" s="4"/>
    </row>
    <row r="1153" ht="12.75">
      <c r="C1153" s="4"/>
    </row>
    <row r="1154" ht="12.75">
      <c r="C1154" s="4"/>
    </row>
    <row r="1155" ht="12.75">
      <c r="C1155" s="4"/>
    </row>
    <row r="1156" ht="12.75">
      <c r="C1156" s="4"/>
    </row>
    <row r="1157" ht="12.75">
      <c r="C1157" s="4"/>
    </row>
    <row r="1158" ht="12.75">
      <c r="C1158" s="4"/>
    </row>
    <row r="1159" ht="12.75">
      <c r="C1159" s="4"/>
    </row>
    <row r="1160" ht="12.75">
      <c r="C1160" s="4"/>
    </row>
    <row r="1161" ht="12.75">
      <c r="C1161" s="4"/>
    </row>
    <row r="1162" ht="12.75">
      <c r="C1162" s="4"/>
    </row>
    <row r="1163" ht="12.75">
      <c r="C1163" s="4"/>
    </row>
    <row r="1164" ht="12.75">
      <c r="C1164" s="4"/>
    </row>
    <row r="1165" ht="12.75">
      <c r="C1165" s="4"/>
    </row>
    <row r="1166" ht="12.75">
      <c r="C1166" s="4"/>
    </row>
    <row r="1167" ht="12.75">
      <c r="C1167" s="4"/>
    </row>
    <row r="1168" ht="12.75">
      <c r="C1168" s="4"/>
    </row>
    <row r="1169" ht="12.75">
      <c r="C1169" s="4"/>
    </row>
    <row r="1170" ht="12.75">
      <c r="C1170" s="4"/>
    </row>
    <row r="1171" ht="12.75">
      <c r="C1171" s="4"/>
    </row>
    <row r="1172" ht="12.75">
      <c r="C1172" s="4"/>
    </row>
    <row r="1173" ht="12.75">
      <c r="C1173" s="4"/>
    </row>
    <row r="1174" ht="12.75">
      <c r="C1174" s="4"/>
    </row>
    <row r="1175" ht="12.75">
      <c r="C1175" s="4"/>
    </row>
    <row r="1176" ht="12.75">
      <c r="C1176" s="4"/>
    </row>
    <row r="1177" ht="12.75">
      <c r="C1177" s="4"/>
    </row>
    <row r="1178" ht="12.75">
      <c r="C1178" s="4"/>
    </row>
    <row r="1179" ht="12.75">
      <c r="C1179" s="4"/>
    </row>
    <row r="1180" ht="12.75">
      <c r="C1180" s="4"/>
    </row>
    <row r="1181" ht="12.75">
      <c r="C1181" s="4"/>
    </row>
    <row r="1182" ht="12.75">
      <c r="C1182" s="4"/>
    </row>
    <row r="1183" ht="12.75">
      <c r="C1183" s="4"/>
    </row>
    <row r="1184" ht="12.75">
      <c r="C1184" s="4"/>
    </row>
    <row r="1185" ht="12.75">
      <c r="C1185" s="4"/>
    </row>
    <row r="1186" ht="12.75">
      <c r="C1186" s="4"/>
    </row>
    <row r="1187" ht="12.75">
      <c r="C1187" s="4"/>
    </row>
    <row r="1188" ht="12.75">
      <c r="C1188" s="4"/>
    </row>
    <row r="1189" ht="12.75">
      <c r="C1189" s="4"/>
    </row>
    <row r="1190" ht="12.75">
      <c r="C1190" s="4"/>
    </row>
    <row r="1191" ht="12.75">
      <c r="C1191" s="4"/>
    </row>
    <row r="1192" ht="12.75">
      <c r="C1192" s="4"/>
    </row>
    <row r="1193" ht="12.75">
      <c r="C1193" s="4"/>
    </row>
    <row r="1194" ht="12.75">
      <c r="C1194" s="4"/>
    </row>
    <row r="1195" ht="12.75">
      <c r="C1195" s="4"/>
    </row>
    <row r="1196" ht="12.75">
      <c r="C1196" s="4"/>
    </row>
    <row r="1197" ht="12.75">
      <c r="C1197" s="4"/>
    </row>
    <row r="1198" ht="12.75">
      <c r="C1198" s="4"/>
    </row>
    <row r="1199" ht="12.75">
      <c r="C1199" s="4"/>
    </row>
    <row r="1200" ht="12.75">
      <c r="C1200" s="4"/>
    </row>
    <row r="1201" ht="12.75">
      <c r="C1201" s="4"/>
    </row>
    <row r="1202" ht="12.75">
      <c r="C1202" s="4"/>
    </row>
    <row r="1203" ht="12.75">
      <c r="C1203" s="4"/>
    </row>
    <row r="1204" ht="12.75">
      <c r="C1204" s="4"/>
    </row>
    <row r="1205" ht="12.75">
      <c r="C1205" s="4"/>
    </row>
    <row r="1206" ht="12.75">
      <c r="C1206" s="4"/>
    </row>
    <row r="1207" ht="12.75">
      <c r="C1207" s="4"/>
    </row>
    <row r="1208" ht="12.75">
      <c r="C1208" s="4"/>
    </row>
    <row r="1209" ht="12.75">
      <c r="C1209" s="4"/>
    </row>
    <row r="1210" ht="12.75">
      <c r="C1210" s="4"/>
    </row>
    <row r="1211" ht="12.75">
      <c r="C1211" s="4"/>
    </row>
    <row r="1212" ht="12.75">
      <c r="C1212" s="4"/>
    </row>
    <row r="1213" ht="12.75">
      <c r="C1213" s="4"/>
    </row>
    <row r="1214" ht="12.75">
      <c r="C1214" s="4"/>
    </row>
    <row r="1215" ht="12.75">
      <c r="C1215" s="4"/>
    </row>
    <row r="1216" ht="12.75">
      <c r="C1216" s="4"/>
    </row>
    <row r="1217" ht="12.75">
      <c r="C1217" s="4"/>
    </row>
    <row r="1218" ht="12.75">
      <c r="C1218" s="4"/>
    </row>
    <row r="1219" ht="12.75">
      <c r="C1219" s="4"/>
    </row>
    <row r="1220" ht="12.75">
      <c r="C1220" s="4"/>
    </row>
    <row r="1221" ht="12.75">
      <c r="C1221" s="4"/>
    </row>
    <row r="1222" ht="12.75">
      <c r="C1222" s="4"/>
    </row>
    <row r="1223" ht="12.75">
      <c r="C1223" s="4"/>
    </row>
    <row r="1224" ht="12.75">
      <c r="C1224" s="4"/>
    </row>
    <row r="1225" ht="12.75">
      <c r="C1225" s="4"/>
    </row>
    <row r="1226" ht="12.75">
      <c r="C1226" s="4"/>
    </row>
    <row r="1227" ht="12.75">
      <c r="C1227" s="4"/>
    </row>
    <row r="1228" ht="12.75">
      <c r="C1228" s="4"/>
    </row>
    <row r="1229" ht="12.75">
      <c r="C1229" s="4"/>
    </row>
    <row r="1230" ht="12.75">
      <c r="C1230" s="4"/>
    </row>
    <row r="1231" ht="12.75">
      <c r="C1231" s="4"/>
    </row>
    <row r="1232" ht="12.75">
      <c r="C1232" s="4"/>
    </row>
    <row r="1233" ht="12.75">
      <c r="C1233" s="4"/>
    </row>
    <row r="1234" ht="12.75">
      <c r="C1234" s="4"/>
    </row>
    <row r="1235" ht="12.75">
      <c r="C1235" s="4"/>
    </row>
    <row r="1236" ht="12.75">
      <c r="C1236" s="4"/>
    </row>
    <row r="1237" ht="12.75">
      <c r="C1237" s="4"/>
    </row>
    <row r="1238" ht="12.75">
      <c r="C1238" s="4"/>
    </row>
    <row r="1239" ht="12.75">
      <c r="C1239" s="4"/>
    </row>
    <row r="1240" ht="12.75">
      <c r="C1240" s="4"/>
    </row>
    <row r="1241" ht="12.75">
      <c r="C1241" s="4"/>
    </row>
    <row r="1242" ht="12.75">
      <c r="C1242" s="4"/>
    </row>
    <row r="1243" ht="12.75">
      <c r="C1243" s="4"/>
    </row>
    <row r="1244" ht="12.75">
      <c r="C1244" s="4"/>
    </row>
    <row r="1245" ht="12.75">
      <c r="C1245" s="4"/>
    </row>
    <row r="1246" ht="12.75">
      <c r="C1246" s="4"/>
    </row>
    <row r="1247" ht="12.75">
      <c r="C1247" s="4"/>
    </row>
    <row r="1248" ht="12.75">
      <c r="C1248" s="4"/>
    </row>
    <row r="1249" ht="12.75">
      <c r="C1249" s="4"/>
    </row>
    <row r="1250" ht="12.75">
      <c r="C1250" s="4"/>
    </row>
    <row r="1251" ht="12.75">
      <c r="C1251" s="4"/>
    </row>
    <row r="1252" ht="12.75">
      <c r="C1252" s="4"/>
    </row>
    <row r="1253" ht="12.75">
      <c r="C1253" s="4"/>
    </row>
    <row r="1254" ht="12.75">
      <c r="C1254" s="4"/>
    </row>
    <row r="1255" ht="12.75">
      <c r="C1255" s="4"/>
    </row>
    <row r="1256" ht="12.75">
      <c r="C1256" s="4"/>
    </row>
    <row r="1257" ht="12.75">
      <c r="C1257" s="4"/>
    </row>
    <row r="1258" ht="12.75">
      <c r="C1258" s="4"/>
    </row>
    <row r="1259" ht="12.75">
      <c r="C1259" s="4"/>
    </row>
    <row r="1260" ht="12.75">
      <c r="C1260" s="4"/>
    </row>
    <row r="1261" ht="12.75">
      <c r="C1261" s="4"/>
    </row>
    <row r="1262" ht="12.75">
      <c r="C1262" s="4"/>
    </row>
    <row r="1263" ht="12.75">
      <c r="C1263" s="4"/>
    </row>
    <row r="1264" ht="12.75">
      <c r="C1264" s="4"/>
    </row>
    <row r="1265" ht="12.75">
      <c r="C1265" s="4"/>
    </row>
    <row r="1266" ht="12.75">
      <c r="C1266" s="4"/>
    </row>
    <row r="1267" ht="12.75">
      <c r="C1267" s="4"/>
    </row>
    <row r="1268" ht="12.75">
      <c r="C1268" s="4"/>
    </row>
    <row r="1269" ht="12.75">
      <c r="C1269" s="4"/>
    </row>
    <row r="1270" ht="12.75">
      <c r="C1270" s="4"/>
    </row>
    <row r="1271" ht="12.75">
      <c r="C1271" s="4"/>
    </row>
    <row r="1272" ht="12.75">
      <c r="C1272" s="4"/>
    </row>
    <row r="1273" ht="12.75">
      <c r="C1273" s="4"/>
    </row>
    <row r="1274" ht="12.75">
      <c r="C1274" s="4"/>
    </row>
    <row r="1275" ht="12.75">
      <c r="C1275" s="4"/>
    </row>
    <row r="1276" ht="12.75">
      <c r="C1276" s="4"/>
    </row>
    <row r="1277" ht="12.75">
      <c r="C1277" s="4"/>
    </row>
    <row r="1278" ht="12.75">
      <c r="C1278" s="4"/>
    </row>
    <row r="1279" ht="12.75">
      <c r="C1279" s="4"/>
    </row>
    <row r="1280" ht="12.75">
      <c r="C1280" s="4"/>
    </row>
    <row r="1281" ht="12.75">
      <c r="C1281" s="4"/>
    </row>
    <row r="1282" ht="12.75">
      <c r="C1282" s="4"/>
    </row>
    <row r="1283" ht="12.75">
      <c r="C1283" s="4"/>
    </row>
    <row r="1284" ht="12.75">
      <c r="C1284" s="4"/>
    </row>
    <row r="1285" ht="12.75">
      <c r="C1285" s="4"/>
    </row>
    <row r="1286" ht="12.75">
      <c r="C1286" s="4"/>
    </row>
    <row r="1287" ht="12.75">
      <c r="C1287" s="4"/>
    </row>
    <row r="1288" ht="12.75">
      <c r="C1288" s="4"/>
    </row>
    <row r="1289" ht="12.75">
      <c r="C1289" s="4"/>
    </row>
    <row r="1290" ht="12.75">
      <c r="C1290" s="4"/>
    </row>
    <row r="1291" ht="12.75">
      <c r="C1291" s="4"/>
    </row>
    <row r="1292" ht="12.75">
      <c r="C1292" s="4"/>
    </row>
    <row r="1293" ht="12.75">
      <c r="C1293" s="4"/>
    </row>
    <row r="1294" ht="12.75">
      <c r="C1294" s="4"/>
    </row>
    <row r="1295" ht="12.75">
      <c r="C1295" s="4"/>
    </row>
    <row r="1296" ht="12.75">
      <c r="C1296" s="4"/>
    </row>
    <row r="1297" ht="12.75">
      <c r="C1297" s="4"/>
    </row>
    <row r="1298" ht="12.75">
      <c r="C1298" s="4"/>
    </row>
    <row r="1299" ht="12.75">
      <c r="C1299" s="4"/>
    </row>
    <row r="1300" ht="12.75">
      <c r="C1300" s="4"/>
    </row>
    <row r="1301" ht="12.75">
      <c r="C1301" s="4"/>
    </row>
    <row r="1302" ht="12.75">
      <c r="C1302" s="4"/>
    </row>
    <row r="1303" ht="12.75">
      <c r="C1303" s="4"/>
    </row>
    <row r="1304" ht="12.75">
      <c r="C1304" s="4"/>
    </row>
    <row r="1305" ht="12.75">
      <c r="C1305" s="4"/>
    </row>
    <row r="1306" ht="12.75">
      <c r="C1306" s="4"/>
    </row>
    <row r="1307" ht="12.75">
      <c r="C1307" s="4"/>
    </row>
    <row r="1308" ht="12.75">
      <c r="C1308" s="4"/>
    </row>
    <row r="1309" ht="12.75">
      <c r="C1309" s="4"/>
    </row>
    <row r="1310" ht="12.75">
      <c r="C1310" s="4"/>
    </row>
    <row r="1311" ht="12.75">
      <c r="C1311" s="4"/>
    </row>
    <row r="1312" ht="12.75">
      <c r="C1312" s="4"/>
    </row>
    <row r="1313" ht="12.75">
      <c r="C1313" s="4"/>
    </row>
    <row r="1314" ht="12.75">
      <c r="C1314" s="4"/>
    </row>
    <row r="1315" ht="12.75">
      <c r="C1315" s="4"/>
    </row>
    <row r="1316" ht="12.75">
      <c r="C1316" s="4"/>
    </row>
    <row r="1317" ht="12.75">
      <c r="C1317" s="4"/>
    </row>
    <row r="1318" ht="12.75">
      <c r="C1318" s="4"/>
    </row>
    <row r="1319" ht="12.75">
      <c r="C1319" s="4"/>
    </row>
    <row r="1320" ht="12.75">
      <c r="C1320" s="4"/>
    </row>
    <row r="1321" ht="12.75">
      <c r="C1321" s="4"/>
    </row>
    <row r="1322" ht="12.75">
      <c r="C1322" s="4"/>
    </row>
    <row r="1323" ht="12.75">
      <c r="C1323" s="4"/>
    </row>
    <row r="1324" ht="12.75">
      <c r="C1324" s="4"/>
    </row>
    <row r="1325" ht="12.75">
      <c r="C1325" s="4"/>
    </row>
    <row r="1326" ht="12.75">
      <c r="C1326" s="4"/>
    </row>
    <row r="1327" ht="12.75">
      <c r="C1327" s="4"/>
    </row>
    <row r="1328" ht="12.75">
      <c r="C1328" s="4"/>
    </row>
    <row r="1329" ht="12.75">
      <c r="C1329" s="4"/>
    </row>
    <row r="1330" ht="12.75">
      <c r="C1330" s="4"/>
    </row>
    <row r="1331" ht="12.75">
      <c r="C1331" s="4"/>
    </row>
    <row r="1332" ht="12.75">
      <c r="C1332" s="4"/>
    </row>
    <row r="1333" ht="12.75">
      <c r="C1333" s="4"/>
    </row>
    <row r="1334" ht="12.75">
      <c r="C1334" s="4"/>
    </row>
    <row r="1335" ht="12.75">
      <c r="C1335" s="4"/>
    </row>
    <row r="1336" ht="12.75">
      <c r="C1336" s="4"/>
    </row>
    <row r="1337" ht="12.75">
      <c r="C1337" s="4"/>
    </row>
    <row r="1338" ht="12.75">
      <c r="C1338" s="4"/>
    </row>
    <row r="1339" ht="12.75">
      <c r="C1339" s="4"/>
    </row>
    <row r="1340" ht="12.75">
      <c r="C1340" s="4"/>
    </row>
    <row r="1341" ht="12.75">
      <c r="C1341" s="4"/>
    </row>
    <row r="1342" ht="12.75">
      <c r="C1342" s="4"/>
    </row>
    <row r="1343" ht="12.75">
      <c r="C1343" s="4"/>
    </row>
    <row r="1344" ht="12.75">
      <c r="C1344" s="4"/>
    </row>
    <row r="1345" ht="12.75">
      <c r="C1345" s="4"/>
    </row>
    <row r="1346" ht="12.75">
      <c r="C1346" s="4"/>
    </row>
    <row r="1347" ht="12.75">
      <c r="C1347" s="4"/>
    </row>
    <row r="1348" ht="12.75">
      <c r="C1348" s="4"/>
    </row>
    <row r="1349" ht="12.75">
      <c r="C1349" s="4"/>
    </row>
    <row r="1350" ht="12.75">
      <c r="C1350" s="4"/>
    </row>
    <row r="1351" ht="12.75">
      <c r="C1351" s="4"/>
    </row>
    <row r="1352" ht="12.75">
      <c r="C1352" s="4"/>
    </row>
    <row r="1353" ht="12.75">
      <c r="C1353" s="4"/>
    </row>
    <row r="1354" ht="12.75">
      <c r="C1354" s="4"/>
    </row>
    <row r="1355" ht="12.75">
      <c r="C1355" s="4"/>
    </row>
    <row r="1356" ht="12.75">
      <c r="C1356" s="4"/>
    </row>
    <row r="1357" ht="12.75">
      <c r="C1357" s="4"/>
    </row>
    <row r="1358" ht="12.75">
      <c r="C1358" s="4"/>
    </row>
    <row r="1359" ht="12.75">
      <c r="C1359" s="4"/>
    </row>
    <row r="1360" ht="12.75">
      <c r="C1360" s="4"/>
    </row>
    <row r="1361" ht="12.75">
      <c r="C1361" s="4"/>
    </row>
    <row r="1362" ht="12.75">
      <c r="C1362" s="4"/>
    </row>
    <row r="1363" ht="12.75">
      <c r="C1363" s="4"/>
    </row>
    <row r="1364" ht="12.75">
      <c r="C1364" s="4"/>
    </row>
    <row r="1365" ht="12.75">
      <c r="C1365" s="4"/>
    </row>
    <row r="1366" ht="12.75">
      <c r="C1366" s="4"/>
    </row>
    <row r="1367" ht="12.75">
      <c r="C1367" s="4"/>
    </row>
    <row r="1368" ht="12.75">
      <c r="C1368" s="4"/>
    </row>
    <row r="1369" ht="12.75">
      <c r="C1369" s="4"/>
    </row>
    <row r="1370" ht="12.75">
      <c r="C1370" s="4"/>
    </row>
    <row r="1371" ht="12.75">
      <c r="C1371" s="4"/>
    </row>
    <row r="1372" ht="12.75">
      <c r="C1372" s="4"/>
    </row>
    <row r="1373" ht="12.75">
      <c r="C1373" s="4"/>
    </row>
    <row r="1374" ht="12.75">
      <c r="C1374" s="4"/>
    </row>
    <row r="1375" ht="12.75">
      <c r="C1375" s="4"/>
    </row>
    <row r="1376" ht="12.75">
      <c r="C1376" s="4"/>
    </row>
    <row r="1377" ht="12.75">
      <c r="C1377" s="4"/>
    </row>
    <row r="1378" ht="12.75">
      <c r="C1378" s="4"/>
    </row>
    <row r="1379" ht="12.75">
      <c r="C1379" s="4"/>
    </row>
    <row r="1380" ht="12.75">
      <c r="C1380" s="4"/>
    </row>
    <row r="1381" ht="12.75">
      <c r="C1381" s="4"/>
    </row>
    <row r="1382" ht="12.75">
      <c r="C1382" s="4"/>
    </row>
    <row r="1383" ht="12.75">
      <c r="C1383" s="4"/>
    </row>
    <row r="1384" ht="12.75">
      <c r="C1384" s="4"/>
    </row>
    <row r="1385" ht="12.75">
      <c r="C1385" s="4"/>
    </row>
    <row r="1386" ht="12.75">
      <c r="C1386" s="4"/>
    </row>
    <row r="1387" ht="12.75">
      <c r="C1387" s="4"/>
    </row>
    <row r="1388" ht="12.75">
      <c r="C1388" s="4"/>
    </row>
    <row r="1389" ht="12.75">
      <c r="C1389" s="4"/>
    </row>
    <row r="1390" ht="12.75">
      <c r="C1390" s="4"/>
    </row>
    <row r="1391" ht="12.75">
      <c r="C1391" s="4"/>
    </row>
    <row r="1392" ht="12.75">
      <c r="C1392" s="4"/>
    </row>
    <row r="1393" ht="12.75">
      <c r="C1393" s="4"/>
    </row>
    <row r="1394" ht="12.75">
      <c r="C1394" s="4"/>
    </row>
    <row r="1395" ht="12.75">
      <c r="C1395" s="4"/>
    </row>
    <row r="1396" ht="12.75">
      <c r="C1396" s="4"/>
    </row>
    <row r="1397" ht="12.75">
      <c r="C1397" s="4"/>
    </row>
    <row r="1398" ht="12.75">
      <c r="C1398" s="4"/>
    </row>
    <row r="1399" ht="12.75">
      <c r="C1399" s="4"/>
    </row>
    <row r="1400" ht="12.75">
      <c r="C1400" s="4"/>
    </row>
    <row r="1401" ht="12.75">
      <c r="C1401" s="4"/>
    </row>
    <row r="1402" ht="12.75">
      <c r="C1402" s="4"/>
    </row>
    <row r="1403" ht="12.75">
      <c r="C1403" s="4"/>
    </row>
    <row r="1404" ht="12.75">
      <c r="C1404" s="4"/>
    </row>
    <row r="1405" ht="12.75">
      <c r="C1405" s="4"/>
    </row>
    <row r="1406" ht="12.75">
      <c r="C1406" s="4"/>
    </row>
    <row r="1407" ht="12.75">
      <c r="C1407" s="4"/>
    </row>
    <row r="1408" ht="12.75">
      <c r="C1408" s="4"/>
    </row>
    <row r="1409" ht="12.75">
      <c r="C1409" s="4"/>
    </row>
    <row r="1410" ht="12.75">
      <c r="C1410" s="4"/>
    </row>
    <row r="1411" ht="12.75">
      <c r="C1411" s="4"/>
    </row>
    <row r="1412" ht="12.75">
      <c r="C1412" s="4"/>
    </row>
    <row r="1413" ht="12.75">
      <c r="C1413" s="4"/>
    </row>
    <row r="1414" ht="12.75">
      <c r="C1414" s="4"/>
    </row>
    <row r="1415" ht="12.75">
      <c r="C1415" s="4"/>
    </row>
    <row r="1416" ht="12.75">
      <c r="C1416" s="4"/>
    </row>
    <row r="1417" ht="12.75">
      <c r="C1417" s="4"/>
    </row>
    <row r="1418" ht="12.75">
      <c r="C1418" s="4"/>
    </row>
    <row r="1419" ht="12.75">
      <c r="C1419" s="4"/>
    </row>
    <row r="1420" ht="12.75">
      <c r="C1420" s="4"/>
    </row>
    <row r="1421" ht="12.75">
      <c r="C1421" s="4"/>
    </row>
    <row r="1422" ht="12.75">
      <c r="C1422" s="4"/>
    </row>
    <row r="1423" ht="12.75">
      <c r="C1423" s="4"/>
    </row>
    <row r="1424" ht="12.75">
      <c r="C1424" s="4"/>
    </row>
    <row r="1425" ht="12.75">
      <c r="C1425" s="4"/>
    </row>
    <row r="1426" ht="12.75">
      <c r="C1426" s="4"/>
    </row>
    <row r="1427" ht="12.75">
      <c r="C1427" s="4"/>
    </row>
    <row r="1428" ht="12.75">
      <c r="C1428" s="4"/>
    </row>
    <row r="1429" ht="12.75">
      <c r="C1429" s="4"/>
    </row>
    <row r="1430" ht="12.75">
      <c r="C1430" s="4"/>
    </row>
    <row r="1431" ht="12.75">
      <c r="C1431" s="4"/>
    </row>
    <row r="1432" ht="12.75">
      <c r="C1432" s="4"/>
    </row>
    <row r="1433" ht="12.75">
      <c r="C1433" s="4"/>
    </row>
    <row r="1434" ht="12.75">
      <c r="C1434" s="4"/>
    </row>
    <row r="1435" ht="12.75">
      <c r="C1435" s="4"/>
    </row>
    <row r="1436" ht="12.75">
      <c r="C1436" s="4"/>
    </row>
    <row r="1437" ht="12.75">
      <c r="C1437" s="4"/>
    </row>
    <row r="1438" ht="12.75">
      <c r="C1438" s="4"/>
    </row>
    <row r="1439" ht="12.75">
      <c r="C1439" s="4"/>
    </row>
    <row r="1440" ht="12.75">
      <c r="C1440" s="4"/>
    </row>
    <row r="1441" ht="12.75">
      <c r="C1441" s="4"/>
    </row>
    <row r="1442" ht="12.75">
      <c r="C1442" s="4"/>
    </row>
    <row r="1443" ht="12.75">
      <c r="C1443" s="4"/>
    </row>
    <row r="1444" ht="12.75">
      <c r="C1444" s="4"/>
    </row>
    <row r="1445" ht="12.75">
      <c r="C1445" s="4"/>
    </row>
    <row r="1446" ht="12.75">
      <c r="C1446" s="4"/>
    </row>
    <row r="1447" ht="12.75">
      <c r="C1447" s="4"/>
    </row>
    <row r="1448" ht="12.75">
      <c r="C1448" s="4"/>
    </row>
    <row r="1449" ht="12.75">
      <c r="C1449" s="4"/>
    </row>
    <row r="1450" ht="12.75">
      <c r="C1450" s="4"/>
    </row>
    <row r="1451" ht="12.75">
      <c r="C1451" s="4"/>
    </row>
    <row r="1452" ht="12.75">
      <c r="C1452" s="4"/>
    </row>
    <row r="1453" ht="12.75">
      <c r="C1453" s="4"/>
    </row>
    <row r="1454" ht="12.75">
      <c r="C1454" s="4"/>
    </row>
    <row r="1455" ht="12.75">
      <c r="C1455" s="4"/>
    </row>
    <row r="1456" ht="12.75">
      <c r="C1456" s="4"/>
    </row>
    <row r="1457" ht="12.75">
      <c r="C1457" s="4"/>
    </row>
    <row r="1458" ht="12.75">
      <c r="C1458" s="4"/>
    </row>
    <row r="1459" ht="12.75">
      <c r="C1459" s="4"/>
    </row>
    <row r="1460" ht="12.75">
      <c r="C1460" s="4"/>
    </row>
    <row r="1461" ht="12.75">
      <c r="C1461" s="4"/>
    </row>
    <row r="1462" ht="12.75">
      <c r="C1462" s="4"/>
    </row>
    <row r="1463" ht="12.75">
      <c r="C1463" s="4"/>
    </row>
    <row r="1464" ht="12.75">
      <c r="C1464" s="4"/>
    </row>
    <row r="1465" ht="12.75">
      <c r="C1465" s="4"/>
    </row>
    <row r="1466" ht="12.75">
      <c r="C1466" s="4"/>
    </row>
    <row r="1467" ht="12.75">
      <c r="C1467" s="4"/>
    </row>
    <row r="1468" ht="12.75">
      <c r="C1468" s="4"/>
    </row>
    <row r="1469" ht="12.75">
      <c r="C1469" s="4"/>
    </row>
    <row r="1470" ht="12.75">
      <c r="C1470" s="4"/>
    </row>
    <row r="1471" ht="12.75">
      <c r="C1471" s="4"/>
    </row>
    <row r="1472" ht="12.75">
      <c r="C1472" s="4"/>
    </row>
    <row r="1473" ht="12.75">
      <c r="C1473" s="4"/>
    </row>
    <row r="1474" ht="12.75">
      <c r="C1474" s="4"/>
    </row>
    <row r="1475" ht="12.75">
      <c r="C1475" s="4"/>
    </row>
    <row r="1476" ht="12.75">
      <c r="C1476" s="4"/>
    </row>
    <row r="1477" ht="12.75">
      <c r="C1477" s="4"/>
    </row>
    <row r="1478" ht="12.75">
      <c r="C1478" s="4"/>
    </row>
    <row r="1479" ht="12.75">
      <c r="C1479" s="4"/>
    </row>
    <row r="1480" ht="12.75">
      <c r="C1480" s="4"/>
    </row>
    <row r="1481" ht="12.75">
      <c r="C1481" s="4"/>
    </row>
    <row r="1482" ht="12.75">
      <c r="C1482" s="4"/>
    </row>
    <row r="1483" ht="12.75">
      <c r="C1483" s="4"/>
    </row>
    <row r="1484" ht="12.75">
      <c r="C1484" s="4"/>
    </row>
    <row r="1485" ht="12.75">
      <c r="C1485" s="4"/>
    </row>
    <row r="1486" ht="12.75">
      <c r="C1486" s="4"/>
    </row>
    <row r="1487" ht="12.75">
      <c r="C1487" s="4"/>
    </row>
    <row r="1488" ht="12.75">
      <c r="C1488" s="4"/>
    </row>
    <row r="1489" ht="12.75">
      <c r="C1489" s="4"/>
    </row>
    <row r="1490" ht="12.75">
      <c r="C1490" s="4"/>
    </row>
    <row r="1491" ht="12.75">
      <c r="C1491" s="4"/>
    </row>
    <row r="1492" ht="12.75">
      <c r="C1492" s="4"/>
    </row>
    <row r="1493" ht="12.75">
      <c r="C1493" s="4"/>
    </row>
    <row r="1494" ht="12.75">
      <c r="C1494" s="4"/>
    </row>
    <row r="1495" ht="12.75">
      <c r="C1495" s="4"/>
    </row>
    <row r="1496" ht="12.75">
      <c r="C1496" s="4"/>
    </row>
    <row r="1497" ht="12.75">
      <c r="C1497" s="4"/>
    </row>
    <row r="1498" ht="12.75">
      <c r="C1498" s="4"/>
    </row>
    <row r="1499" ht="12.75">
      <c r="C1499" s="4"/>
    </row>
    <row r="1500" ht="12.75">
      <c r="C1500" s="4"/>
    </row>
    <row r="1501" ht="12.75">
      <c r="C1501" s="4"/>
    </row>
    <row r="1502" ht="12.75">
      <c r="C1502" s="4"/>
    </row>
    <row r="1503" ht="12.75">
      <c r="C1503" s="4"/>
    </row>
    <row r="1504" ht="12.75">
      <c r="C1504" s="4"/>
    </row>
    <row r="1505" ht="12.75">
      <c r="C1505" s="4"/>
    </row>
    <row r="1506" ht="12.75">
      <c r="C1506" s="4"/>
    </row>
    <row r="1507" ht="12.75">
      <c r="C1507" s="4"/>
    </row>
    <row r="1508" ht="12.75">
      <c r="C1508" s="4"/>
    </row>
    <row r="1509" ht="12.75">
      <c r="C1509" s="4"/>
    </row>
    <row r="1510" ht="12.75">
      <c r="C1510" s="4"/>
    </row>
    <row r="1511" ht="12.75">
      <c r="C1511" s="4"/>
    </row>
    <row r="1512" ht="12.75">
      <c r="C1512" s="4"/>
    </row>
    <row r="1513" ht="12.75">
      <c r="C1513" s="4"/>
    </row>
    <row r="1514" ht="12.75">
      <c r="C1514" s="4"/>
    </row>
    <row r="1515" ht="12.75">
      <c r="C1515" s="4"/>
    </row>
    <row r="1516" ht="12.75">
      <c r="C1516" s="4"/>
    </row>
    <row r="1517" ht="12.75">
      <c r="C1517" s="4"/>
    </row>
    <row r="1518" ht="12.75">
      <c r="C1518" s="4"/>
    </row>
    <row r="1519" ht="12.75">
      <c r="C1519" s="4"/>
    </row>
    <row r="1520" ht="12.75">
      <c r="C1520" s="4"/>
    </row>
    <row r="1521" ht="12.75">
      <c r="C1521" s="4"/>
    </row>
    <row r="1522" ht="12.75">
      <c r="C1522" s="4"/>
    </row>
    <row r="1523" ht="12.75">
      <c r="C1523" s="4"/>
    </row>
    <row r="1524" ht="12.75">
      <c r="C1524" s="4"/>
    </row>
    <row r="1525" ht="12.75">
      <c r="C1525" s="4"/>
    </row>
    <row r="1526" ht="12.75">
      <c r="C1526" s="4"/>
    </row>
    <row r="1527" ht="12.75">
      <c r="C1527" s="4"/>
    </row>
    <row r="1528" ht="12.75">
      <c r="C1528" s="4"/>
    </row>
    <row r="1529" ht="12.75">
      <c r="C1529" s="4"/>
    </row>
    <row r="1530" ht="12.75">
      <c r="C1530" s="4"/>
    </row>
    <row r="1531" ht="12.75">
      <c r="C1531" s="4"/>
    </row>
    <row r="1532" ht="12.75">
      <c r="C1532" s="4"/>
    </row>
    <row r="1533" ht="12.75">
      <c r="C1533" s="4"/>
    </row>
    <row r="1534" ht="12.75">
      <c r="C1534" s="4"/>
    </row>
    <row r="1535" ht="12.75">
      <c r="C1535" s="4"/>
    </row>
    <row r="1536" ht="12.75">
      <c r="C1536" s="4"/>
    </row>
    <row r="1537" ht="12.75">
      <c r="C1537" s="4"/>
    </row>
    <row r="1538" ht="12.75">
      <c r="C1538" s="4"/>
    </row>
    <row r="1539" ht="12.75">
      <c r="C1539" s="4"/>
    </row>
    <row r="1540" ht="12.75">
      <c r="C1540" s="4"/>
    </row>
    <row r="1541" ht="12.75">
      <c r="C1541" s="4"/>
    </row>
    <row r="1542" ht="12.75">
      <c r="C1542" s="4"/>
    </row>
    <row r="1543" ht="12.75">
      <c r="C1543" s="4"/>
    </row>
    <row r="1544" ht="12.75">
      <c r="C1544" s="4"/>
    </row>
    <row r="1545" ht="12.75">
      <c r="C1545" s="4"/>
    </row>
    <row r="1546" ht="12.75">
      <c r="C1546" s="4"/>
    </row>
    <row r="1547" ht="12.75">
      <c r="C1547" s="4"/>
    </row>
    <row r="1548" ht="12.75">
      <c r="C1548" s="4"/>
    </row>
    <row r="1549" ht="12.75">
      <c r="C1549" s="4"/>
    </row>
    <row r="1550" ht="12.75">
      <c r="C1550" s="4"/>
    </row>
    <row r="1551" ht="12.75">
      <c r="C1551" s="4"/>
    </row>
    <row r="1552" ht="12.75">
      <c r="C1552" s="4"/>
    </row>
    <row r="1553" ht="12.75">
      <c r="C1553" s="4"/>
    </row>
    <row r="1554" ht="12.75">
      <c r="C1554" s="4"/>
    </row>
  </sheetData>
  <sheetProtection/>
  <mergeCells count="1">
    <mergeCell ref="A2:I2"/>
  </mergeCells>
  <printOptions horizontalCentered="1"/>
  <pageMargins left="0.5905511811023623" right="0.5511811023622047" top="0.984251968503937" bottom="0.984251968503937" header="0.5905511811023623" footer="0.31496062992125984"/>
  <pageSetup horizontalDpi="600" verticalDpi="600" orientation="portrait" paperSize="9" scale="79" r:id="rId1"/>
  <headerFooter alignWithMargins="0">
    <oddFooter>&amp;CStránka &amp;P</oddFooter>
  </headerFooter>
  <rowBreaks count="1" manualBreakCount="1">
    <brk id="5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378</cp:lastModifiedBy>
  <cp:lastPrinted>2017-12-12T11:55:07Z</cp:lastPrinted>
  <dcterms:created xsi:type="dcterms:W3CDTF">2002-08-26T10:16:33Z</dcterms:created>
  <dcterms:modified xsi:type="dcterms:W3CDTF">2017-12-12T11:56:35Z</dcterms:modified>
  <cp:category/>
  <cp:version/>
  <cp:contentType/>
  <cp:contentStatus/>
</cp:coreProperties>
</file>