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4. Z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<sst xmlns="http://schemas.openxmlformats.org/spreadsheetml/2006/main" count="27" uniqueCount="27">
  <si>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§</t>
  </si>
  <si>
    <t>pol.</t>
  </si>
  <si>
    <t>org.</t>
  </si>
  <si>
    <t>schválený rozpočet</t>
  </si>
  <si>
    <t>číslo akce</t>
  </si>
  <si>
    <t>v tis. Kč</t>
  </si>
  <si>
    <t>odvětví: sociální věci 28</t>
  </si>
  <si>
    <t>Barevné domky Hajnice</t>
  </si>
  <si>
    <t>SV/22/606</t>
  </si>
  <si>
    <t>Zajištění bezbariérovosti Barevných domků Hajnice</t>
  </si>
  <si>
    <t>DOMOV NA STŘÍBRNÉM VRCHU</t>
  </si>
  <si>
    <t>SV/22/617</t>
  </si>
  <si>
    <t>Zajištění bezbariérovosti DOMOVA NA STŘÍBRNÉM VRCHU</t>
  </si>
  <si>
    <t>Domov sociálních služeb Skřivany</t>
  </si>
  <si>
    <t>SV/22/618</t>
  </si>
  <si>
    <t>Zajištění bezbariérovosti Domova sociálních služeb Skřivany</t>
  </si>
  <si>
    <t>CELKEM  - snížení  odvětví</t>
  </si>
  <si>
    <t>SV/21/602</t>
  </si>
  <si>
    <t>Rekonstrukce budovy DD Borohrádek vč. PD</t>
  </si>
  <si>
    <t>Domov U Biřičky Hradec Králové</t>
  </si>
  <si>
    <t>SV/22/640</t>
  </si>
  <si>
    <t>Kompletní obnova prádelenského provozu</t>
  </si>
  <si>
    <t>Příloha č. 5</t>
  </si>
  <si>
    <t>4. změna rozpočtu 5.12.2022</t>
  </si>
  <si>
    <t>rozpočet  po 3. změně</t>
  </si>
  <si>
    <t>Domovy na Orlici (Albrechtice n. Orl., Borohrádek)</t>
  </si>
  <si>
    <t>Kap. 50 - Fond rozvoje a reprodukce  Královéhradeckého kraje rok 2022, 4. změna rozpočtu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</si>
</sst>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>
        <color indexed="8"/>
      </right>
      <top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46" applyFont="1" applyFill="1" applyBorder="1">
      <alignment/>
      <protection/>
    </xf>
    <xf numFmtId="2" fontId="3" fillId="0" borderId="11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67" fontId="7" fillId="0" borderId="14" xfId="46" applyNumberFormat="1" applyFont="1" applyBorder="1" applyAlignment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167" fontId="7" fillId="0" borderId="17" xfId="46" applyNumberFormat="1" applyFont="1" applyBorder="1" applyAlignment="1">
      <alignment horizontal="center" vertical="center" wrapText="1"/>
      <protection/>
    </xf>
    <xf numFmtId="167" fontId="7" fillId="0" borderId="18" xfId="46" applyNumberFormat="1" applyFont="1" applyBorder="1" applyAlignment="1">
      <alignment horizontal="center" vertical="center" wrapText="1"/>
      <protection/>
    </xf>
    <xf numFmtId="167" fontId="12" fillId="0" borderId="18" xfId="46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7" fontId="7" fillId="0" borderId="23" xfId="46" applyNumberFormat="1" applyFont="1" applyBorder="1" applyAlignment="1">
      <alignment horizontal="center" vertical="center" wrapText="1"/>
      <protection/>
    </xf>
    <xf numFmtId="0" fontId="5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7" fontId="7" fillId="0" borderId="16" xfId="46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67" fontId="58" fillId="0" borderId="14" xfId="46" applyNumberFormat="1" applyFont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167" fontId="7" fillId="0" borderId="12" xfId="46" applyNumberFormat="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7" xfId="46" applyNumberFormat="1" applyFont="1" applyFill="1" applyBorder="1" applyAlignment="1">
      <alignment horizontal="center" vertical="center" wrapText="1"/>
      <protection/>
    </xf>
    <xf numFmtId="2" fontId="3" fillId="0" borderId="28" xfId="4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60" fillId="0" borderId="0" xfId="0" applyFont="1" applyAlignment="1">
      <alignment vertical="center"/>
    </xf>
    <xf numFmtId="2" fontId="3" fillId="33" borderId="28" xfId="46" applyNumberFormat="1" applyFont="1" applyFill="1" applyBorder="1" applyAlignment="1">
      <alignment horizontal="center" vertical="center" wrapText="1"/>
      <protection/>
    </xf>
    <xf numFmtId="0" fontId="8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32" xfId="46" applyFont="1" applyBorder="1" applyAlignment="1">
      <alignment horizontal="center" vertical="center"/>
      <protection/>
    </xf>
    <xf numFmtId="2" fontId="4" fillId="0" borderId="28" xfId="46" applyNumberFormat="1" applyFont="1" applyBorder="1" applyAlignment="1">
      <alignment horizontal="center" vertical="center"/>
      <protection/>
    </xf>
    <xf numFmtId="4" fontId="61" fillId="33" borderId="32" xfId="0" applyNumberFormat="1" applyFont="1" applyFill="1" applyBorder="1" applyAlignment="1">
      <alignment horizontal="center" vertical="center"/>
    </xf>
    <xf numFmtId="2" fontId="4" fillId="0" borderId="28" xfId="46" applyNumberFormat="1" applyFont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4" fontId="61" fillId="33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1" xfId="46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U17" sqref="U17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3" width="6.7109375" style="0" customWidth="1"/>
    <col min="4" max="4" width="11.00390625" style="0" customWidth="1"/>
    <col min="5" max="5" width="57.421875" style="0" customWidth="1"/>
    <col min="6" max="6" width="11.421875" style="0" customWidth="1"/>
    <col min="7" max="7" width="11.7109375" style="0" customWidth="1"/>
    <col min="8" max="8" width="11.140625" style="0" customWidth="1"/>
  </cols>
  <sheetData>
    <row r="1" ht="14.25">
      <c r="H1" s="39" t="s">
        <v>22</v>
      </c>
    </row>
    <row r="3" ht="19.5" customHeight="1"/>
    <row r="4" spans="1:2" ht="21.75" customHeight="1">
      <c r="A4" s="1" t="s">
        <v>26</v>
      </c>
      <c r="B4" s="1"/>
    </row>
    <row r="5" spans="1:2" ht="21.75" customHeight="1">
      <c r="A5" s="1"/>
      <c r="B5" s="1"/>
    </row>
    <row r="6" spans="1:8" ht="18.75" customHeight="1" thickBot="1">
      <c r="A6" s="2"/>
      <c r="B6" s="1"/>
      <c r="E6" s="5"/>
      <c r="H6" s="36" t="s">
        <v>5</v>
      </c>
    </row>
    <row r="7" spans="1:8" ht="48.75" customHeight="1" thickBot="1">
      <c r="A7" s="84" t="s">
        <v>2</v>
      </c>
      <c r="B7" s="37" t="s">
        <v>0</v>
      </c>
      <c r="C7" s="37" t="s">
        <v>1</v>
      </c>
      <c r="D7" s="37" t="s">
        <v>4</v>
      </c>
      <c r="E7" s="3"/>
      <c r="F7" s="38" t="s">
        <v>3</v>
      </c>
      <c r="G7" s="41" t="s">
        <v>23</v>
      </c>
      <c r="H7" s="4" t="s">
        <v>24</v>
      </c>
    </row>
    <row r="8" ht="17.25" customHeight="1">
      <c r="D8" s="6"/>
    </row>
    <row r="9" spans="1:7" ht="17.25" customHeight="1">
      <c r="A9" s="40" t="s">
        <v>6</v>
      </c>
      <c r="B9" s="7"/>
      <c r="C9" s="8"/>
      <c r="D9" s="9"/>
      <c r="G9" s="11"/>
    </row>
    <row r="10" spans="1:7" ht="17.25" customHeight="1" thickBot="1">
      <c r="A10" s="7"/>
      <c r="B10" s="7"/>
      <c r="C10" s="8"/>
      <c r="D10" s="9"/>
      <c r="G10" s="11"/>
    </row>
    <row r="11" spans="1:8" ht="24" customHeight="1">
      <c r="A11" s="34">
        <v>801</v>
      </c>
      <c r="B11" s="29">
        <v>4357</v>
      </c>
      <c r="C11" s="30"/>
      <c r="D11" s="31"/>
      <c r="E11" s="52" t="s">
        <v>25</v>
      </c>
      <c r="F11" s="53"/>
      <c r="G11" s="54"/>
      <c r="H11" s="53"/>
    </row>
    <row r="12" spans="1:8" ht="24" customHeight="1" thickBot="1">
      <c r="A12" s="35"/>
      <c r="B12" s="32"/>
      <c r="C12" s="10">
        <v>6121</v>
      </c>
      <c r="D12" s="33" t="s">
        <v>17</v>
      </c>
      <c r="E12" s="42" t="s">
        <v>18</v>
      </c>
      <c r="F12" s="55">
        <v>7753.49</v>
      </c>
      <c r="G12" s="56">
        <v>-750</v>
      </c>
      <c r="H12" s="55">
        <f>F12+G12</f>
        <v>7003.49</v>
      </c>
    </row>
    <row r="13" spans="1:8" ht="24" customHeight="1">
      <c r="A13" s="57">
        <v>805</v>
      </c>
      <c r="B13" s="58">
        <v>4350</v>
      </c>
      <c r="C13" s="58"/>
      <c r="D13" s="59"/>
      <c r="E13" s="60" t="s">
        <v>19</v>
      </c>
      <c r="F13" s="53"/>
      <c r="G13" s="54"/>
      <c r="H13" s="53"/>
    </row>
    <row r="14" spans="1:8" ht="24" customHeight="1" thickBot="1">
      <c r="A14" s="43"/>
      <c r="B14" s="44"/>
      <c r="C14" s="61">
        <v>6351</v>
      </c>
      <c r="D14" s="62" t="s">
        <v>20</v>
      </c>
      <c r="E14" s="63" t="s">
        <v>21</v>
      </c>
      <c r="F14" s="55">
        <v>250</v>
      </c>
      <c r="G14" s="64">
        <v>-250</v>
      </c>
      <c r="H14" s="55">
        <f>F14+G14</f>
        <v>0</v>
      </c>
    </row>
    <row r="15" spans="1:8" ht="24" customHeight="1">
      <c r="A15" s="12">
        <v>813</v>
      </c>
      <c r="B15" s="13">
        <v>4357</v>
      </c>
      <c r="C15" s="14"/>
      <c r="D15" s="15"/>
      <c r="E15" s="52" t="s">
        <v>7</v>
      </c>
      <c r="F15" s="53"/>
      <c r="G15" s="54"/>
      <c r="H15" s="53"/>
    </row>
    <row r="16" spans="1:8" ht="24" customHeight="1" thickBot="1">
      <c r="A16" s="65"/>
      <c r="B16" s="66"/>
      <c r="C16" s="16">
        <v>6122</v>
      </c>
      <c r="D16" s="17" t="s">
        <v>8</v>
      </c>
      <c r="E16" s="67" t="s">
        <v>9</v>
      </c>
      <c r="F16" s="68">
        <v>88.09</v>
      </c>
      <c r="G16" s="69">
        <v>-88.09</v>
      </c>
      <c r="H16" s="55">
        <f>F16+G16</f>
        <v>0</v>
      </c>
    </row>
    <row r="17" spans="1:8" ht="24" customHeight="1">
      <c r="A17" s="12">
        <v>819</v>
      </c>
      <c r="B17" s="13">
        <v>4357</v>
      </c>
      <c r="C17" s="20"/>
      <c r="D17" s="18"/>
      <c r="E17" s="70" t="s">
        <v>10</v>
      </c>
      <c r="F17" s="53"/>
      <c r="G17" s="54"/>
      <c r="H17" s="53"/>
    </row>
    <row r="18" spans="1:8" ht="24" customHeight="1" thickBot="1">
      <c r="A18" s="22"/>
      <c r="B18" s="23"/>
      <c r="C18" s="24">
        <v>6122</v>
      </c>
      <c r="D18" s="25" t="s">
        <v>11</v>
      </c>
      <c r="E18" s="45" t="s">
        <v>12</v>
      </c>
      <c r="F18" s="71">
        <v>196.83</v>
      </c>
      <c r="G18" s="72">
        <v>-196.83</v>
      </c>
      <c r="H18" s="73">
        <f>F18+G18</f>
        <v>0</v>
      </c>
    </row>
    <row r="19" spans="1:8" ht="24" customHeight="1">
      <c r="A19" s="12">
        <v>821</v>
      </c>
      <c r="B19" s="13">
        <v>4357</v>
      </c>
      <c r="C19" s="20"/>
      <c r="D19" s="19"/>
      <c r="E19" s="70" t="s">
        <v>13</v>
      </c>
      <c r="F19" s="74"/>
      <c r="G19" s="75"/>
      <c r="H19" s="74"/>
    </row>
    <row r="20" spans="1:8" ht="24" customHeight="1" thickBot="1">
      <c r="A20" s="26"/>
      <c r="B20" s="21"/>
      <c r="C20" s="27">
        <v>6122</v>
      </c>
      <c r="D20" s="28" t="s">
        <v>14</v>
      </c>
      <c r="E20" s="46" t="s">
        <v>15</v>
      </c>
      <c r="F20" s="55">
        <v>231.62</v>
      </c>
      <c r="G20" s="76">
        <v>-231.62</v>
      </c>
      <c r="H20" s="55">
        <f>F20+G20</f>
        <v>0</v>
      </c>
    </row>
    <row r="21" spans="1:8" ht="24" customHeight="1" thickBot="1">
      <c r="A21" s="83"/>
      <c r="B21" s="47"/>
      <c r="C21" s="47"/>
      <c r="D21" s="82"/>
      <c r="E21" s="47" t="s">
        <v>16</v>
      </c>
      <c r="F21" s="48"/>
      <c r="G21" s="49">
        <f>SUM(G11:G20)</f>
        <v>-1516.54</v>
      </c>
      <c r="H21" s="50"/>
    </row>
    <row r="22" spans="1:8" ht="19.5" customHeight="1" thickBot="1">
      <c r="A22" s="77"/>
      <c r="B22" s="77"/>
      <c r="C22" s="81">
        <v>6122</v>
      </c>
      <c r="D22" s="78">
        <f>G16+G18+G20</f>
        <v>-516.54</v>
      </c>
      <c r="E22" s="77"/>
      <c r="F22" s="77"/>
      <c r="G22" s="77"/>
      <c r="H22" s="77"/>
    </row>
    <row r="23" spans="1:8" ht="19.5" customHeight="1" thickBot="1">
      <c r="A23" s="77"/>
      <c r="B23" s="77"/>
      <c r="C23" s="79">
        <v>6121</v>
      </c>
      <c r="D23" s="80">
        <f>G12</f>
        <v>-750</v>
      </c>
      <c r="E23" s="77"/>
      <c r="F23" s="77"/>
      <c r="G23" s="85"/>
      <c r="H23" s="77"/>
    </row>
    <row r="24" spans="1:8" ht="19.5" customHeight="1" thickBot="1">
      <c r="A24" s="77"/>
      <c r="B24" s="77"/>
      <c r="C24" s="51">
        <v>6351</v>
      </c>
      <c r="D24" s="78">
        <f>G14</f>
        <v>-250</v>
      </c>
      <c r="E24" s="77"/>
      <c r="F24" s="77"/>
      <c r="G24" s="77"/>
      <c r="H24" s="77"/>
    </row>
    <row r="25" spans="4:7" ht="12.75">
      <c r="D25" s="6"/>
      <c r="G25" s="6"/>
    </row>
    <row r="26" spans="4:7" ht="12.75">
      <c r="D26" s="6"/>
      <c r="G26" s="6"/>
    </row>
  </sheetData>
  <sheetProtection/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2022-11-03T09:17:29Z</cp:lastPrinted>
  <dcterms:created xsi:type="dcterms:W3CDTF">2014-05-28T12:47:48Z</dcterms:created>
  <dcterms:modified xsi:type="dcterms:W3CDTF">2022-11-03T09:17:35Z</dcterms:modified>
  <cp:category/>
  <cp:version/>
  <cp:contentType/>
  <cp:contentStatus/>
</cp:coreProperties>
</file>