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10" windowHeight="787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<sst xmlns="http://schemas.openxmlformats.org/spreadsheetml/2006/main" count="27" uniqueCount="26">
  <si>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úroky</t>
  </si>
  <si>
    <t>bankovní poplatky</t>
  </si>
  <si>
    <t>Tvorba</t>
  </si>
  <si>
    <t xml:space="preserve">Čerpání </t>
  </si>
  <si>
    <t xml:space="preserve">celkem </t>
  </si>
  <si>
    <t>(v Kč)</t>
  </si>
  <si>
    <t>životní prostředí a zemědělství</t>
  </si>
  <si>
    <t>volnočasové aktivity</t>
  </si>
  <si>
    <t>cestovní ruch</t>
  </si>
  <si>
    <t>kultura</t>
  </si>
  <si>
    <t>regionální rozvoj</t>
  </si>
  <si>
    <t>program obnovy venkova</t>
  </si>
  <si>
    <t>zůstatek účtu v KB</t>
  </si>
  <si>
    <t>rozdíl</t>
  </si>
  <si>
    <t xml:space="preserve">            6 562,-- vráceno do DF - nepatří do DF - převedeno v r. 2014</t>
  </si>
  <si>
    <t>pozn.: 24 400,-- Kč vráceno na špatný účet, převedeno do DF v r. 2014</t>
  </si>
  <si>
    <t>sport a tělovýchova</t>
  </si>
  <si>
    <t>individuální dotace</t>
  </si>
  <si>
    <t>vratky a příjmy za porušení rozpočtové kázně</t>
  </si>
  <si>
    <t>školství - vzdělávání</t>
  </si>
  <si>
    <t>školství - prevence</t>
  </si>
  <si>
    <t>Tabulka č. 12</t>
  </si>
  <si>
    <t>zůstatek k 1. 1. 2022</t>
  </si>
  <si>
    <t>tvorba z rozpočtu na r. 2022</t>
  </si>
  <si>
    <t>zůstatek k 31. 12. 2022</t>
  </si>
  <si>
    <t>Tvorba a čerpání Dotačního fondu Královéhradeckého kraje 
v roce 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</si>
</sst>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"/>
  </numFmts>
  <fonts count="3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Alignment="1">
      <alignment/>
    </xf>
    <xf numFmtId="4" fontId="1" fillId="0" borderId="0" xfId="0" applyFont="1" applyAlignment="1">
      <alignment/>
    </xf>
    <xf numFmtId="4" fontId="1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165" fontId="0" fillId="0" borderId="11" xfId="34" applyFont="1" applyBorder="1" applyAlignment="1">
      <alignment/>
    </xf>
    <xf numFmtId="165" fontId="0" fillId="0" borderId="11" xfId="34" applyFont="1" applyBorder="1" applyAlignment="1">
      <alignment/>
    </xf>
    <xf numFmtId="4" fontId="3" fillId="0" borderId="12" xfId="0" applyFont="1" applyBorder="1" applyAlignment="1">
      <alignment vertical="center"/>
    </xf>
    <xf numFmtId="165" fontId="3" fillId="0" borderId="13" xfId="34" applyFont="1" applyBorder="1" applyAlignment="1">
      <alignment vertical="center"/>
    </xf>
    <xf numFmtId="4" fontId="1" fillId="0" borderId="14" xfId="0" applyFont="1" applyBorder="1" applyAlignment="1">
      <alignment vertical="center"/>
    </xf>
    <xf numFmtId="4" fontId="1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0" fillId="0" borderId="0" xfId="0" applyFont="1" applyAlignment="1">
      <alignment/>
    </xf>
    <xf numFmtId="165" fontId="0" fillId="0" borderId="0" xfId="34" applyFont="1" applyBorder="1" applyAlignment="1">
      <alignment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165" fontId="1" fillId="0" borderId="13" xfId="34" applyFont="1" applyBorder="1" applyAlignment="1">
      <alignment vertical="center"/>
    </xf>
    <xf numFmtId="4" fontId="1" fillId="0" borderId="16" xfId="0" applyFont="1" applyBorder="1" applyAlignment="1">
      <alignment vertical="center"/>
    </xf>
    <xf numFmtId="165" fontId="0" fillId="0" borderId="11" xfId="34" applyFont="1" applyFill="1" applyBorder="1" applyAlignment="1">
      <alignment/>
    </xf>
    <xf numFmtId="4" fontId="1" fillId="19" borderId="0" xfId="0" applyFont="1" applyFill="1" applyBorder="1" applyAlignment="1">
      <alignment horizontal="center" vertical="center" wrapText="1"/>
    </xf>
    <xf numFmtId="4" fontId="1" fillId="19" borderId="0" xfId="0" applyFont="1" applyFill="1" applyBorder="1" applyAlignment="1">
      <alignment horizontal="center" vertical="center"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P25" sqref="P25"/>
    </sheetView>
  </sheetViews>
  <sheetFormatPr defaultColWidth="9.00390625" defaultRowHeight="12.75"/>
  <cols>
    <col min="1" max="1" width="42.375" style="0" customWidth="1"/>
    <col min="2" max="2" width="24.25390625" style="0" customWidth="1"/>
    <col min="3" max="3" width="10.75390625" style="0" customWidth="1"/>
    <col min="4" max="4" width="10.375" style="0" bestFit="1" customWidth="1"/>
  </cols>
  <sheetData>
    <row r="1" ht="12.75">
      <c r="B1" s="5" t="s">
        <v>21</v>
      </c>
    </row>
    <row r="2" ht="12.75">
      <c r="B2" s="5"/>
    </row>
    <row r="4" spans="1:3" ht="55.5" customHeight="1">
      <c r="A4" s="22" t="s">
        <v>25</v>
      </c>
      <c r="B4" s="23"/>
      <c r="C4" s="1"/>
    </row>
    <row r="5" spans="1:3" ht="15.75">
      <c r="A5" s="24" t="s">
        <v>5</v>
      </c>
      <c r="B5" s="25"/>
      <c r="C5" s="1"/>
    </row>
    <row r="6" spans="1:3" ht="15.75">
      <c r="A6" s="4"/>
      <c r="B6" s="4"/>
      <c r="C6" s="1"/>
    </row>
    <row r="7" spans="1:3" ht="16.5" thickBot="1">
      <c r="A7" s="3"/>
      <c r="B7" s="3"/>
      <c r="C7" s="2"/>
    </row>
    <row r="8" spans="1:3" ht="30" customHeight="1">
      <c r="A8" s="12" t="s">
        <v>2</v>
      </c>
      <c r="B8" s="13"/>
      <c r="C8" s="2"/>
    </row>
    <row r="9" spans="1:3" ht="18" customHeight="1">
      <c r="A9" s="14" t="s">
        <v>22</v>
      </c>
      <c r="B9" s="8">
        <v>46576755.14</v>
      </c>
      <c r="C9" s="2"/>
    </row>
    <row r="10" spans="1:3" ht="18" customHeight="1">
      <c r="A10" s="14" t="s">
        <v>23</v>
      </c>
      <c r="B10" s="21">
        <v>283104529.2</v>
      </c>
      <c r="C10" s="2"/>
    </row>
    <row r="11" spans="1:3" ht="18" customHeight="1">
      <c r="A11" s="14" t="s">
        <v>18</v>
      </c>
      <c r="B11" s="8">
        <v>11874760.93</v>
      </c>
      <c r="C11" s="2"/>
    </row>
    <row r="12" spans="1:3" ht="18" customHeight="1">
      <c r="A12" s="6" t="s">
        <v>0</v>
      </c>
      <c r="B12" s="8">
        <v>819420.21</v>
      </c>
      <c r="C12" s="2"/>
    </row>
    <row r="13" spans="1:3" ht="24.75" customHeight="1" thickBot="1">
      <c r="A13" s="10" t="s">
        <v>4</v>
      </c>
      <c r="B13" s="11">
        <f>SUM(B9:B12)</f>
        <v>342375465.47999996</v>
      </c>
      <c r="C13" s="2"/>
    </row>
    <row r="14" spans="1:3" ht="30" customHeight="1">
      <c r="A14" s="12" t="s">
        <v>3</v>
      </c>
      <c r="B14" s="13"/>
      <c r="C14" s="2"/>
    </row>
    <row r="15" spans="1:3" ht="18" customHeight="1">
      <c r="A15" s="17" t="s">
        <v>6</v>
      </c>
      <c r="B15" s="8">
        <v>4142000</v>
      </c>
      <c r="C15" s="2"/>
    </row>
    <row r="16" spans="1:3" ht="18" customHeight="1">
      <c r="A16" s="17" t="s">
        <v>16</v>
      </c>
      <c r="B16" s="8">
        <v>14260736.35</v>
      </c>
      <c r="C16" s="2"/>
    </row>
    <row r="17" spans="1:3" ht="18" customHeight="1">
      <c r="A17" s="18" t="s">
        <v>7</v>
      </c>
      <c r="B17" s="8">
        <v>2550000</v>
      </c>
      <c r="C17" s="2"/>
    </row>
    <row r="18" spans="1:3" ht="18" customHeight="1">
      <c r="A18" s="18" t="s">
        <v>8</v>
      </c>
      <c r="B18" s="8">
        <v>2320000</v>
      </c>
      <c r="C18" s="2"/>
    </row>
    <row r="19" spans="1:3" ht="18" customHeight="1">
      <c r="A19" s="18" t="s">
        <v>19</v>
      </c>
      <c r="B19" s="8">
        <v>1921000</v>
      </c>
      <c r="C19" s="2"/>
    </row>
    <row r="20" spans="1:3" ht="18" customHeight="1">
      <c r="A20" s="18" t="s">
        <v>20</v>
      </c>
      <c r="B20" s="8">
        <v>1037000</v>
      </c>
      <c r="C20" s="2"/>
    </row>
    <row r="21" spans="1:3" ht="18" customHeight="1">
      <c r="A21" s="18" t="s">
        <v>9</v>
      </c>
      <c r="B21" s="8">
        <v>20995542.16</v>
      </c>
      <c r="C21" s="2"/>
    </row>
    <row r="22" spans="1:3" ht="18" customHeight="1">
      <c r="A22" s="17" t="s">
        <v>10</v>
      </c>
      <c r="B22" s="8">
        <v>54067821.88</v>
      </c>
      <c r="C22" s="2"/>
    </row>
    <row r="23" spans="1:3" ht="18" customHeight="1">
      <c r="A23" s="17" t="s">
        <v>17</v>
      </c>
      <c r="B23" s="8">
        <v>182737860.67</v>
      </c>
      <c r="C23" s="2"/>
    </row>
    <row r="24" spans="1:3" ht="18" customHeight="1">
      <c r="A24" s="7" t="s">
        <v>11</v>
      </c>
      <c r="B24" s="9">
        <v>32061880</v>
      </c>
      <c r="C24" s="2"/>
    </row>
    <row r="25" spans="1:3" ht="18" customHeight="1">
      <c r="A25" s="7" t="s">
        <v>1</v>
      </c>
      <c r="B25" s="9">
        <v>5792.9</v>
      </c>
      <c r="C25" s="2"/>
    </row>
    <row r="26" spans="1:3" ht="24.75" customHeight="1" thickBot="1">
      <c r="A26" s="10" t="s">
        <v>4</v>
      </c>
      <c r="B26" s="11">
        <f>SUM(B15:B25)</f>
        <v>316099633.96</v>
      </c>
      <c r="C26" s="2"/>
    </row>
    <row r="27" spans="1:3" ht="30" customHeight="1" thickBot="1">
      <c r="A27" s="20" t="s">
        <v>24</v>
      </c>
      <c r="B27" s="19">
        <f>B13-B26</f>
        <v>26275831.51999998</v>
      </c>
      <c r="C27" s="2"/>
    </row>
    <row r="28" spans="1:3" ht="15">
      <c r="A28" s="2"/>
      <c r="B28" s="2"/>
      <c r="C28" s="2"/>
    </row>
    <row r="29" spans="1:3" ht="15" hidden="1">
      <c r="A29" s="15" t="s">
        <v>12</v>
      </c>
      <c r="B29" s="16">
        <v>2919341.13</v>
      </c>
      <c r="C29" s="2"/>
    </row>
    <row r="30" spans="1:3" ht="15" hidden="1">
      <c r="A30" s="15" t="s">
        <v>13</v>
      </c>
      <c r="B30" s="16">
        <f>B27-B29</f>
        <v>23356490.389999982</v>
      </c>
      <c r="C30" s="2"/>
    </row>
    <row r="31" spans="1:3" ht="15" hidden="1">
      <c r="A31" s="2"/>
      <c r="B31" s="2"/>
      <c r="C31" s="2"/>
    </row>
    <row r="32" spans="1:3" ht="15" hidden="1">
      <c r="A32" s="7" t="s">
        <v>15</v>
      </c>
      <c r="B32" s="2"/>
      <c r="C32" s="2"/>
    </row>
    <row r="33" spans="1:3" ht="15" hidden="1">
      <c r="A33" s="7" t="s">
        <v>14</v>
      </c>
      <c r="B33" s="2"/>
      <c r="C33" s="2"/>
    </row>
    <row r="34" spans="1:3" ht="15">
      <c r="A34" s="2"/>
      <c r="B34" s="2"/>
      <c r="C34" s="2"/>
    </row>
  </sheetData>
  <sheetProtection/>
  <mergeCells count="2">
    <mergeCell ref="A4:B4"/>
    <mergeCell ref="A5:B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Volfová Hana Ing.</cp:lastModifiedBy>
  <cp:lastPrinted>2023-04-27T06:45:07Z</cp:lastPrinted>
  <dcterms:created xsi:type="dcterms:W3CDTF">2003-07-18T11:43:51Z</dcterms:created>
  <dcterms:modified xsi:type="dcterms:W3CDTF">2023-04-27T06:45:37Z</dcterms:modified>
  <cp:category/>
  <cp:version/>
  <cp:contentType/>
  <cp:contentStatus/>
</cp:coreProperties>
</file>