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7875" activeTab="0"/>
  </bookViews>
  <sheets>
    <sheet name="SF za rok 2011" sheetId="1" r:id="rId1"/>
    <sheet name="List3" sheetId="2" r:id="rId2"/>
  </sheets>
  <definedNames>
    <definedName name="_xlnm.Print_Area" localSheetId="0">'SF za rok 2011'!$A$1:$B$27</definedName>
  </definedNames>
  <calcPr fullCalcOnLoad="1"/>
</workbook>
</file>

<file path=xl/sharedStrings.xml><?xml version="1.0" encoding="utf-8"?>
<sst xmlns="http://schemas.openxmlformats.org/spreadsheetml/2006/main" count="24" uniqueCount="23">
  <si>
    <t>stravenky</t>
  </si>
  <si>
    <t>úroky</t>
  </si>
  <si>
    <t>jazykové kurzy</t>
  </si>
  <si>
    <t>pracovní a životní jubilea</t>
  </si>
  <si>
    <t>bankovní poplatky</t>
  </si>
  <si>
    <t>rekreace</t>
  </si>
  <si>
    <t>Tvorba</t>
  </si>
  <si>
    <t xml:space="preserve">Čerpání </t>
  </si>
  <si>
    <t xml:space="preserve">celkem </t>
  </si>
  <si>
    <t>splátky půjček</t>
  </si>
  <si>
    <t>penzijní připojištění a životní poj.</t>
  </si>
  <si>
    <t>rehabilitace a cvičení</t>
  </si>
  <si>
    <t>pronájem sport.zařízení</t>
  </si>
  <si>
    <t>v Kč</t>
  </si>
  <si>
    <t>setkání zaměstnanců</t>
  </si>
  <si>
    <t>stav bankovního účtu</t>
  </si>
  <si>
    <t>povinné pojistné sociální a zdravotní</t>
  </si>
  <si>
    <t>Tvorba a čerpání sociálního fondu v roce 2011</t>
  </si>
  <si>
    <t xml:space="preserve">zůstatek k 1.1.2011 </t>
  </si>
  <si>
    <t>vypořádání zálohového přídělu za r. 2010</t>
  </si>
  <si>
    <t>příděl do SF v r. 2011</t>
  </si>
  <si>
    <t xml:space="preserve">zůstatek k 31. 12. 2011 </t>
  </si>
  <si>
    <t>Tabulka č. 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</si>
</sst>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4" fontId="1" fillId="0" borderId="0" xfId="0" applyFont="1" applyAlignment="1">
      <alignment/>
    </xf>
    <xf numFmtId="43" fontId="1" fillId="0" borderId="0" xfId="34" applyFont="1" applyBorder="1" applyAlignment="1">
      <alignment/>
    </xf>
    <xf numFmtId="4" fontId="2" fillId="33" borderId="0" xfId="0" applyFont="1" applyFill="1" applyBorder="1" applyAlignment="1">
      <alignment horizontal="center" vertic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39.375" style="0" customWidth="1"/>
    <col min="2" max="2" width="24.25390625" style="0" customWidth="1"/>
    <col min="3" max="3" width="10.75390625" style="0" customWidth="1"/>
    <col min="4" max="4" width="14.75390625" style="0" customWidth="1"/>
    <col min="5" max="5" width="10.75390625" style="0" customWidth="1"/>
    <col min="6" max="6" width="11.625" style="0" customWidth="1"/>
    <col min="7" max="8" width="9.375" style="0" bestFit="1" customWidth="1"/>
    <col min="9" max="9" width="11.00390625" style="0" bestFit="1" customWidth="1"/>
    <col min="10" max="10" width="9.375" style="0" bestFit="1" customWidth="1"/>
    <col min="11" max="11" width="14.00390625" style="0" bestFit="1" customWidth="1"/>
    <col min="12" max="12" width="10.375" style="0" bestFit="1" customWidth="1"/>
  </cols>
  <sheetData>
    <row r="1" ht="12.75">
      <c r="B1" s="7" t="s">
        <v>22</v>
      </c>
    </row>
    <row r="2" ht="12.75">
      <c r="B2" s="7"/>
    </row>
    <row r="3" ht="50.25" customHeight="1"/>
    <row r="4" spans="1:8" ht="33.75" customHeight="1">
      <c r="A4" s="20" t="s">
        <v>17</v>
      </c>
      <c r="B4" s="20"/>
      <c r="C4" s="2"/>
      <c r="D4" s="2"/>
      <c r="E4" s="2"/>
      <c r="F4" s="1"/>
      <c r="G4" s="1"/>
      <c r="H4" s="1"/>
    </row>
    <row r="5" spans="1:8" ht="15.75">
      <c r="A5" s="21" t="s">
        <v>13</v>
      </c>
      <c r="B5" s="21"/>
      <c r="C5" s="2"/>
      <c r="D5" s="2"/>
      <c r="E5" s="2"/>
      <c r="F5" s="1"/>
      <c r="G5" s="1"/>
      <c r="H5" s="1"/>
    </row>
    <row r="6" spans="1:8" ht="15.75">
      <c r="A6" s="6"/>
      <c r="B6" s="6"/>
      <c r="C6" s="2"/>
      <c r="D6" s="2"/>
      <c r="E6" s="2"/>
      <c r="F6" s="1"/>
      <c r="G6" s="1"/>
      <c r="H6" s="1"/>
    </row>
    <row r="7" spans="1:5" ht="16.5" thickBot="1">
      <c r="A7" s="5"/>
      <c r="B7" s="5"/>
      <c r="C7" s="3"/>
      <c r="D7" s="3"/>
      <c r="E7" s="3"/>
    </row>
    <row r="8" spans="1:5" ht="30" customHeight="1">
      <c r="A8" s="14" t="s">
        <v>6</v>
      </c>
      <c r="B8" s="15"/>
      <c r="C8" s="3"/>
      <c r="D8" s="3"/>
      <c r="E8" s="3"/>
    </row>
    <row r="9" spans="1:5" ht="18" customHeight="1">
      <c r="A9" s="16" t="s">
        <v>18</v>
      </c>
      <c r="B9" s="10">
        <v>1421874.55</v>
      </c>
      <c r="C9" s="3"/>
      <c r="D9" s="3"/>
      <c r="E9" s="3"/>
    </row>
    <row r="10" spans="1:5" ht="18" customHeight="1">
      <c r="A10" s="16" t="s">
        <v>19</v>
      </c>
      <c r="B10" s="10">
        <v>-5771.05</v>
      </c>
      <c r="C10" s="3"/>
      <c r="D10" s="3"/>
      <c r="E10" s="3"/>
    </row>
    <row r="11" spans="1:5" ht="18" customHeight="1">
      <c r="A11" s="16" t="s">
        <v>20</v>
      </c>
      <c r="B11" s="10">
        <v>4501210.19</v>
      </c>
      <c r="C11" s="3"/>
      <c r="D11" s="3"/>
      <c r="E11" s="3"/>
    </row>
    <row r="12" spans="1:5" ht="18" customHeight="1">
      <c r="A12" s="8" t="s">
        <v>1</v>
      </c>
      <c r="B12" s="10">
        <v>652.53</v>
      </c>
      <c r="C12" s="3"/>
      <c r="D12" s="3"/>
      <c r="E12" s="3"/>
    </row>
    <row r="13" spans="1:5" ht="18" customHeight="1" hidden="1">
      <c r="A13" s="8" t="s">
        <v>9</v>
      </c>
      <c r="B13" s="10">
        <v>0</v>
      </c>
      <c r="C13" s="3"/>
      <c r="D13" s="3"/>
      <c r="E13" s="3"/>
    </row>
    <row r="14" spans="1:5" ht="24.75" customHeight="1" thickBot="1">
      <c r="A14" s="12" t="s">
        <v>8</v>
      </c>
      <c r="B14" s="13">
        <f>SUM(B9:B13)</f>
        <v>5917966.220000001</v>
      </c>
      <c r="C14" s="3"/>
      <c r="D14" s="3"/>
      <c r="E14" s="3"/>
    </row>
    <row r="15" spans="1:5" ht="30" customHeight="1">
      <c r="A15" s="14" t="s">
        <v>7</v>
      </c>
      <c r="B15" s="15"/>
      <c r="C15" s="3"/>
      <c r="D15" s="3"/>
      <c r="E15" s="3"/>
    </row>
    <row r="16" spans="1:5" ht="18" customHeight="1">
      <c r="A16" s="9" t="s">
        <v>0</v>
      </c>
      <c r="B16" s="11">
        <v>1542170</v>
      </c>
      <c r="C16" s="3"/>
      <c r="D16" s="3"/>
      <c r="E16" s="3"/>
    </row>
    <row r="17" spans="1:5" ht="18" customHeight="1">
      <c r="A17" s="9" t="s">
        <v>2</v>
      </c>
      <c r="B17" s="11">
        <v>62101</v>
      </c>
      <c r="C17" s="3"/>
      <c r="D17" s="3"/>
      <c r="E17" s="3"/>
    </row>
    <row r="18" spans="1:5" ht="18" customHeight="1">
      <c r="A18" s="9" t="s">
        <v>10</v>
      </c>
      <c r="B18" s="11">
        <f>804797-92000</f>
        <v>712797</v>
      </c>
      <c r="C18" s="3"/>
      <c r="D18" s="3"/>
      <c r="E18" s="3"/>
    </row>
    <row r="19" spans="1:5" ht="18" customHeight="1">
      <c r="A19" s="9" t="s">
        <v>11</v>
      </c>
      <c r="B19" s="11">
        <v>273024</v>
      </c>
      <c r="C19" s="3"/>
      <c r="D19" s="3"/>
      <c r="E19" s="3"/>
    </row>
    <row r="20" spans="1:5" ht="18" customHeight="1">
      <c r="A20" s="9" t="s">
        <v>3</v>
      </c>
      <c r="B20" s="11">
        <v>92000</v>
      </c>
      <c r="C20" s="3"/>
      <c r="D20" s="3"/>
      <c r="E20" s="3"/>
    </row>
    <row r="21" spans="1:5" ht="18" customHeight="1">
      <c r="A21" s="9" t="s">
        <v>5</v>
      </c>
      <c r="B21" s="11">
        <f>1627791.72-273024</f>
        <v>1354767.72</v>
      </c>
      <c r="C21" s="3"/>
      <c r="D21" s="3"/>
      <c r="E21" s="3"/>
    </row>
    <row r="22" spans="1:5" ht="18" customHeight="1" hidden="1">
      <c r="A22" s="9" t="s">
        <v>16</v>
      </c>
      <c r="B22" s="11"/>
      <c r="C22" s="3"/>
      <c r="D22" s="3"/>
      <c r="E22" s="3"/>
    </row>
    <row r="23" spans="1:5" ht="18" customHeight="1">
      <c r="A23" s="9" t="s">
        <v>12</v>
      </c>
      <c r="B23" s="11">
        <v>13720</v>
      </c>
      <c r="C23" s="3"/>
      <c r="D23" s="3"/>
      <c r="E23" s="3"/>
    </row>
    <row r="24" spans="1:5" ht="18" customHeight="1">
      <c r="A24" s="9" t="s">
        <v>14</v>
      </c>
      <c r="B24" s="11">
        <v>80883</v>
      </c>
      <c r="C24" s="3"/>
      <c r="D24" s="3"/>
      <c r="E24" s="3"/>
    </row>
    <row r="25" spans="1:5" ht="18" customHeight="1">
      <c r="A25" s="9" t="s">
        <v>4</v>
      </c>
      <c r="B25" s="11">
        <v>480.4</v>
      </c>
      <c r="C25" s="3"/>
      <c r="D25" s="3"/>
      <c r="E25" s="3"/>
    </row>
    <row r="26" spans="1:5" ht="24.75" customHeight="1" thickBot="1">
      <c r="A26" s="12" t="s">
        <v>8</v>
      </c>
      <c r="B26" s="13">
        <f>SUM(B16:B25)</f>
        <v>4131943.1199999996</v>
      </c>
      <c r="C26" s="3"/>
      <c r="D26" s="3"/>
      <c r="E26" s="3"/>
    </row>
    <row r="27" spans="1:5" ht="30" customHeight="1" thickBot="1">
      <c r="A27" s="17" t="s">
        <v>21</v>
      </c>
      <c r="B27" s="13">
        <f>B14-B26</f>
        <v>1786023.100000001</v>
      </c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 hidden="1">
      <c r="A29" s="18" t="s">
        <v>15</v>
      </c>
      <c r="B29" s="19">
        <v>1786023.1</v>
      </c>
      <c r="C29" s="3"/>
      <c r="D29" s="3"/>
      <c r="E29" s="3"/>
    </row>
    <row r="30" spans="1:5" ht="15">
      <c r="A30" s="3"/>
      <c r="B30" s="3"/>
      <c r="C30" s="3"/>
      <c r="D30" s="3"/>
      <c r="E30" s="3"/>
    </row>
    <row r="31" spans="1:5" ht="15.75">
      <c r="A31" s="4"/>
      <c r="B31" s="4"/>
      <c r="C31" s="3"/>
      <c r="D31" s="3"/>
      <c r="E31" s="3"/>
    </row>
    <row r="32" spans="1:5" ht="15">
      <c r="A32" s="3"/>
      <c r="B32" s="3"/>
      <c r="C32" s="3"/>
      <c r="D32" s="3"/>
      <c r="E32" s="3"/>
    </row>
    <row r="33" spans="1:5" ht="15">
      <c r="A33" s="3"/>
      <c r="B33" s="3"/>
      <c r="C33" s="3"/>
      <c r="D33" s="3"/>
      <c r="E33" s="3"/>
    </row>
    <row r="34" spans="1:5" ht="15">
      <c r="A34" s="3"/>
      <c r="B34" s="3"/>
      <c r="C34" s="3"/>
      <c r="D34" s="3"/>
      <c r="E34" s="3"/>
    </row>
    <row r="35" spans="1:5" ht="15">
      <c r="A35" s="3"/>
      <c r="B35" s="3"/>
      <c r="C35" s="3"/>
      <c r="D35" s="3"/>
      <c r="E35" s="3"/>
    </row>
    <row r="36" spans="1:5" ht="15">
      <c r="A36" s="3"/>
      <c r="B36" s="3"/>
      <c r="C36" s="3"/>
      <c r="D36" s="3"/>
      <c r="E36" s="3"/>
    </row>
    <row r="37" spans="1:5" ht="15">
      <c r="A37" s="3"/>
      <c r="B37" s="3"/>
      <c r="C37" s="3"/>
      <c r="D37" s="3"/>
      <c r="E37" s="3"/>
    </row>
    <row r="38" spans="1:5" ht="15">
      <c r="A38" s="3"/>
      <c r="B38" s="3"/>
      <c r="C38" s="3"/>
      <c r="D38" s="3"/>
      <c r="E38" s="3"/>
    </row>
  </sheetData>
  <sheetProtection/>
  <mergeCells count="2">
    <mergeCell ref="A4:B4"/>
    <mergeCell ref="A5:B5"/>
  </mergeCells>
  <printOptions horizontalCentered="1"/>
  <pageMargins left="0.984251968503937" right="0.7874015748031497" top="1.5748031496062993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2012-05-10T11:55:13Z</cp:lastPrinted>
  <dcterms:created xsi:type="dcterms:W3CDTF">2003-07-18T11:43:51Z</dcterms:created>
  <dcterms:modified xsi:type="dcterms:W3CDTF">2012-05-10T11:55:21Z</dcterms:modified>
  <cp:category/>
  <cp:version/>
  <cp:contentType/>
  <cp:contentStatus/>
</cp:coreProperties>
</file>