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1850" activeTab="0"/>
  </bookViews>
  <sheets>
    <sheet name="ŠJ MŠ" sheetId="1" r:id="rId1"/>
    <sheet name="ŠJ ZŠ" sheetId="2" r:id="rId2"/>
    <sheet name="ŠJ SŠ" sheetId="3" r:id="rId3"/>
    <sheet name="celodenní s obědy" sheetId="4" r:id="rId4"/>
    <sheet name="celodenní bez obědů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<sst xmlns="http://schemas.openxmlformats.org/spreadsheetml/2006/main" count="2695" uniqueCount="49">
  <si>
    <t>počet</t>
  </si>
  <si>
    <t>komp.</t>
  </si>
  <si>
    <t>Kped</t>
  </si>
  <si>
    <t>Kneped</t>
  </si>
  <si>
    <t>odvody</t>
  </si>
  <si>
    <t>příděl</t>
  </si>
  <si>
    <t>žáků</t>
  </si>
  <si>
    <t>Np</t>
  </si>
  <si>
    <t>No</t>
  </si>
  <si>
    <t>neped.</t>
  </si>
  <si>
    <t>FKSP</t>
  </si>
  <si>
    <t>přímé</t>
  </si>
  <si>
    <t>celkem</t>
  </si>
  <si>
    <t>Kč</t>
  </si>
  <si>
    <t>x</t>
  </si>
  <si>
    <t>max</t>
  </si>
  <si>
    <t>a0</t>
  </si>
  <si>
    <t>a1</t>
  </si>
  <si>
    <t>a2</t>
  </si>
  <si>
    <t>a3</t>
  </si>
  <si>
    <t>a4</t>
  </si>
  <si>
    <t>Normativ na stravovaného ve školní jídelně, který je žákem základní školy - odběr oběda</t>
  </si>
  <si>
    <t xml:space="preserve">Normativ na stravovaného ve školní jídelně, který je žákem střední školy nebo VOŠ - odběr oběda  </t>
  </si>
  <si>
    <t>Normativ na stravovaného ve školní jídelně, který je dítětem vzdělávaným v MŠ - odběr oběda a doplň. jídla</t>
  </si>
  <si>
    <t>251 a vice</t>
  </si>
  <si>
    <t>u stravovaných dětí MŠ ve výši 0,67 násobku normativu použitého pro rozpis jídelny</t>
  </si>
  <si>
    <t>u stravovaných žáků ZŠ, SŠ a VOŠ ve výši 0,7 násobku použitého pro rozpis jídelny</t>
  </si>
  <si>
    <r>
      <t>Ve školní jídelně vařící pro výdejnu bude výše normativu příslušného pro výkony „</t>
    </r>
    <r>
      <rPr>
        <u val="single"/>
        <sz val="10"/>
        <rFont val="Times New Roman"/>
        <family val="1"/>
      </rPr>
      <t>vývařovny</t>
    </r>
    <r>
      <rPr>
        <sz val="10"/>
        <rFont val="Times New Roman"/>
        <family val="1"/>
      </rPr>
      <t>“ odvozena</t>
    </r>
  </si>
  <si>
    <r>
      <t>U výdejen</t>
    </r>
    <r>
      <rPr>
        <sz val="10"/>
        <rFont val="Times New Roman"/>
        <family val="1"/>
      </rPr>
      <t xml:space="preserve"> MŠ bude finanční normativ výdejny odpovídat 0,33 normativu srovnatelné školní jídelny MŠ (s kuchyní) se stejnými výkony. </t>
    </r>
  </si>
  <si>
    <t>1068 a více</t>
  </si>
  <si>
    <t>Krajský úřad Královéhradeckého kraje, Odbor školství</t>
  </si>
  <si>
    <t>náhr. nem</t>
  </si>
  <si>
    <t>ONIV/str.</t>
  </si>
  <si>
    <t>MP/žáka</t>
  </si>
  <si>
    <t>Mzdy/žáka</t>
  </si>
  <si>
    <t>pedag.</t>
  </si>
  <si>
    <t>NIV přímé</t>
  </si>
  <si>
    <t>ÚZ 33353</t>
  </si>
  <si>
    <t>dětí</t>
  </si>
  <si>
    <t>U stravování žáků ZŠ a SŠ ve výdejně nastavujeme  krácení na 0,30 normativu školní jídelny se stejnými výkony.</t>
  </si>
  <si>
    <t>parametry fce No</t>
  </si>
  <si>
    <t>U stravování žáků ZŠ a SŠ ve výdejně  nastavujeme  krácení na 0,30 normativu školní jídelny se stejnými výkony.</t>
  </si>
  <si>
    <t>r. 2018</t>
  </si>
  <si>
    <t>Rozpis rozpočtu přímých NIV pro rok 2019</t>
  </si>
  <si>
    <t>r. 2019</t>
  </si>
  <si>
    <t>Normativ na celodenně stravovaného žáka, studenta ve školní jídelně - včetně  obědů</t>
  </si>
  <si>
    <t>Normativ na celodenně stravovaného žáka, studenta ve školní jídelně - bez  obědů</t>
  </si>
  <si>
    <t>žáků, stud.</t>
  </si>
  <si>
    <t>156 a vice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</si>
</sst>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E+00"/>
    <numFmt numFmtId="175" formatCode="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00"/>
  </numFmts>
  <fonts count="47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center"/>
    </xf>
    <xf numFmtId="164" fontId="4" fillId="0" borderId="4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44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66" fontId="0" fillId="0" borderId="4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46" xfId="0" applyNumberFormat="1" applyFont="1" applyFill="1" applyBorder="1" applyAlignment="1">
      <alignment horizontal="center"/>
    </xf>
    <xf numFmtId="164" fontId="0" fillId="0" borderId="49" xfId="0" applyNumberFormat="1" applyFont="1" applyFill="1" applyBorder="1" applyAlignment="1">
      <alignment horizontal="center"/>
    </xf>
    <xf numFmtId="164" fontId="4" fillId="0" borderId="50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3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51" xfId="0" applyNumberFormat="1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58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12" fillId="0" borderId="55" xfId="0" applyFont="1" applyBorder="1" applyAlignment="1">
      <alignment horizontal="right"/>
    </xf>
    <xf numFmtId="179" fontId="12" fillId="0" borderId="55" xfId="0" applyNumberFormat="1" applyFont="1" applyBorder="1" applyAlignment="1">
      <alignment horizontal="right"/>
    </xf>
    <xf numFmtId="169" fontId="12" fillId="0" borderId="55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PageLayoutView="0" workbookViewId="0" topLeftCell="A1">
      <pane xSplit="1" ySplit="7" topLeftCell="B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C7" sqref="C7"/>
    </sheetView>
  </sheetViews>
  <sheetFormatPr defaultColWidth="9.140625" defaultRowHeight="12.75"/>
  <cols>
    <col min="1" max="1" width="8.7109375" style="49" customWidth="1"/>
    <col min="2" max="2" width="8.140625" style="2" customWidth="1"/>
    <col min="3" max="3" width="10.7109375" style="2" customWidth="1"/>
    <col min="4" max="5" width="7.7109375" style="2" customWidth="1"/>
    <col min="6" max="6" width="8.7109375" style="2" customWidth="1"/>
    <col min="7" max="7" width="8.8515625" style="100" customWidth="1"/>
    <col min="8" max="8" width="9.421875" style="92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5" t="s">
        <v>43</v>
      </c>
      <c r="M3" s="4" t="s">
        <v>37</v>
      </c>
    </row>
    <row r="4" ht="18" customHeight="1" thickBot="1">
      <c r="A4" s="1" t="s">
        <v>23</v>
      </c>
    </row>
    <row r="5" spans="1:13" ht="12.75">
      <c r="A5" s="5" t="s">
        <v>0</v>
      </c>
      <c r="B5" s="6" t="s">
        <v>1</v>
      </c>
      <c r="C5" s="77" t="s">
        <v>1</v>
      </c>
      <c r="D5" s="7" t="s">
        <v>2</v>
      </c>
      <c r="E5" s="8" t="s">
        <v>3</v>
      </c>
      <c r="F5" s="86" t="s">
        <v>33</v>
      </c>
      <c r="G5" s="101" t="s">
        <v>33</v>
      </c>
      <c r="H5" s="93" t="s">
        <v>34</v>
      </c>
      <c r="I5" s="10" t="s">
        <v>4</v>
      </c>
      <c r="J5" s="78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38</v>
      </c>
      <c r="B6" s="12" t="s">
        <v>7</v>
      </c>
      <c r="C6" s="79" t="s">
        <v>8</v>
      </c>
      <c r="D6" s="107">
        <v>2019</v>
      </c>
      <c r="E6" s="13">
        <v>2019</v>
      </c>
      <c r="F6" s="88" t="s">
        <v>35</v>
      </c>
      <c r="G6" s="89" t="s">
        <v>9</v>
      </c>
      <c r="H6" s="94" t="s">
        <v>12</v>
      </c>
      <c r="I6" s="15"/>
      <c r="J6" s="80" t="s">
        <v>10</v>
      </c>
      <c r="K6" s="14" t="s">
        <v>11</v>
      </c>
      <c r="L6" s="13" t="s">
        <v>31</v>
      </c>
      <c r="M6" s="11" t="s">
        <v>12</v>
      </c>
    </row>
    <row r="7" spans="1:13" ht="13.5" thickBot="1">
      <c r="A7" s="16" t="s">
        <v>12</v>
      </c>
      <c r="B7" s="17">
        <v>2019</v>
      </c>
      <c r="C7" s="81">
        <v>2019</v>
      </c>
      <c r="D7" s="18" t="s">
        <v>13</v>
      </c>
      <c r="E7" s="19" t="s">
        <v>13</v>
      </c>
      <c r="F7" s="90" t="s">
        <v>13</v>
      </c>
      <c r="G7" s="91" t="s">
        <v>13</v>
      </c>
      <c r="H7" s="95" t="s">
        <v>13</v>
      </c>
      <c r="I7" s="21" t="s">
        <v>13</v>
      </c>
      <c r="J7" s="82" t="s">
        <v>13</v>
      </c>
      <c r="K7" s="20" t="s">
        <v>13</v>
      </c>
      <c r="L7" s="19" t="s">
        <v>13</v>
      </c>
      <c r="M7" s="22" t="s">
        <v>13</v>
      </c>
    </row>
    <row r="8" spans="1:15" ht="12.75">
      <c r="A8" s="23">
        <v>10</v>
      </c>
      <c r="B8" s="24" t="s">
        <v>14</v>
      </c>
      <c r="C8" s="25">
        <f aca="true" t="shared" si="0" ref="C8:C71">ROUND(C$260+C$261*A8+C$262*A8^2+C$263*A8^3,2)</f>
        <v>20.25</v>
      </c>
      <c r="D8" s="26">
        <f>D9</f>
        <v>0</v>
      </c>
      <c r="E8" s="27">
        <v>19219</v>
      </c>
      <c r="F8" s="28">
        <f>F9</f>
        <v>0</v>
      </c>
      <c r="G8" s="29">
        <f>ROUND(12/C8*E8,1)</f>
        <v>11389</v>
      </c>
      <c r="H8" s="96">
        <f>F8+G8</f>
        <v>11389</v>
      </c>
      <c r="I8" s="30">
        <f>ROUND(H8*0.34,1)</f>
        <v>3872.3</v>
      </c>
      <c r="J8" s="31">
        <f>ROUND(H8*0.02,1)</f>
        <v>227.8</v>
      </c>
      <c r="K8" s="73">
        <v>40</v>
      </c>
      <c r="L8" s="83">
        <f aca="true" t="shared" si="1" ref="L8:L71">ROUND(H8*0.003,1)</f>
        <v>34.2</v>
      </c>
      <c r="M8" s="84">
        <f>SUM(H8:L8)</f>
        <v>15563.3</v>
      </c>
      <c r="O8" s="102"/>
    </row>
    <row r="9" spans="1:15" ht="12.75">
      <c r="A9" s="32">
        <v>11</v>
      </c>
      <c r="B9" s="33" t="s">
        <v>14</v>
      </c>
      <c r="C9" s="34">
        <f t="shared" si="0"/>
        <v>20.57</v>
      </c>
      <c r="D9" s="26">
        <v>0</v>
      </c>
      <c r="E9" s="27">
        <v>19219</v>
      </c>
      <c r="F9" s="35">
        <v>0</v>
      </c>
      <c r="G9" s="36">
        <f aca="true" t="shared" si="2" ref="G9:G72">ROUND(12/C9*E9,1)</f>
        <v>11211.9</v>
      </c>
      <c r="H9" s="97">
        <f aca="true" t="shared" si="3" ref="H9:H72">F9+G9</f>
        <v>11211.9</v>
      </c>
      <c r="I9" s="37">
        <f aca="true" t="shared" si="4" ref="I9:I72">ROUND(H9*0.34,1)</f>
        <v>3812</v>
      </c>
      <c r="J9" s="38">
        <f aca="true" t="shared" si="5" ref="J9:J72">ROUND(H9*0.02,1)</f>
        <v>224.2</v>
      </c>
      <c r="K9" s="74">
        <v>40</v>
      </c>
      <c r="L9" s="85">
        <f t="shared" si="1"/>
        <v>33.6</v>
      </c>
      <c r="M9" s="84">
        <f>SUM(H9:L9)</f>
        <v>15321.7</v>
      </c>
      <c r="O9" s="102"/>
    </row>
    <row r="10" spans="1:15" ht="12.75">
      <c r="A10" s="32">
        <v>12</v>
      </c>
      <c r="B10" s="33" t="s">
        <v>14</v>
      </c>
      <c r="C10" s="34">
        <f t="shared" si="0"/>
        <v>20.89</v>
      </c>
      <c r="D10" s="26">
        <v>0</v>
      </c>
      <c r="E10" s="27">
        <v>19219</v>
      </c>
      <c r="F10" s="35">
        <v>0</v>
      </c>
      <c r="G10" s="36">
        <f t="shared" si="2"/>
        <v>11040.1</v>
      </c>
      <c r="H10" s="98">
        <f t="shared" si="3"/>
        <v>11040.1</v>
      </c>
      <c r="I10" s="37">
        <f t="shared" si="4"/>
        <v>3753.6</v>
      </c>
      <c r="J10" s="38">
        <f t="shared" si="5"/>
        <v>220.8</v>
      </c>
      <c r="K10" s="74">
        <v>40</v>
      </c>
      <c r="L10" s="85">
        <f t="shared" si="1"/>
        <v>33.1</v>
      </c>
      <c r="M10" s="84">
        <f>SUM(H10:L10)</f>
        <v>15087.6</v>
      </c>
      <c r="O10" s="102"/>
    </row>
    <row r="11" spans="1:15" ht="12.75">
      <c r="A11" s="32">
        <v>13</v>
      </c>
      <c r="B11" s="33" t="s">
        <v>14</v>
      </c>
      <c r="C11" s="34">
        <f t="shared" si="0"/>
        <v>21.21</v>
      </c>
      <c r="D11" s="26">
        <v>0</v>
      </c>
      <c r="E11" s="27">
        <v>19219</v>
      </c>
      <c r="F11" s="35">
        <v>0</v>
      </c>
      <c r="G11" s="36">
        <f t="shared" si="2"/>
        <v>10873.6</v>
      </c>
      <c r="H11" s="98">
        <f t="shared" si="3"/>
        <v>10873.6</v>
      </c>
      <c r="I11" s="37">
        <f t="shared" si="4"/>
        <v>3697</v>
      </c>
      <c r="J11" s="38">
        <f t="shared" si="5"/>
        <v>217.5</v>
      </c>
      <c r="K11" s="74">
        <v>40</v>
      </c>
      <c r="L11" s="39">
        <f t="shared" si="1"/>
        <v>32.6</v>
      </c>
      <c r="M11" s="40">
        <f aca="true" t="shared" si="6" ref="M11:M74">SUM(H11:L11)</f>
        <v>14860.7</v>
      </c>
      <c r="O11" s="102"/>
    </row>
    <row r="12" spans="1:15" ht="12.75">
      <c r="A12" s="32">
        <v>14</v>
      </c>
      <c r="B12" s="33" t="s">
        <v>14</v>
      </c>
      <c r="C12" s="34">
        <f t="shared" si="0"/>
        <v>21.52</v>
      </c>
      <c r="D12" s="26">
        <v>0</v>
      </c>
      <c r="E12" s="27">
        <v>19219</v>
      </c>
      <c r="F12" s="35">
        <v>0</v>
      </c>
      <c r="G12" s="36">
        <f t="shared" si="2"/>
        <v>10716.9</v>
      </c>
      <c r="H12" s="98">
        <f t="shared" si="3"/>
        <v>10716.9</v>
      </c>
      <c r="I12" s="37">
        <f t="shared" si="4"/>
        <v>3643.7</v>
      </c>
      <c r="J12" s="38">
        <f t="shared" si="5"/>
        <v>214.3</v>
      </c>
      <c r="K12" s="74">
        <v>40</v>
      </c>
      <c r="L12" s="39">
        <f t="shared" si="1"/>
        <v>32.2</v>
      </c>
      <c r="M12" s="40">
        <f t="shared" si="6"/>
        <v>14647.099999999999</v>
      </c>
      <c r="O12" s="102"/>
    </row>
    <row r="13" spans="1:15" ht="12.75">
      <c r="A13" s="32">
        <v>15</v>
      </c>
      <c r="B13" s="33" t="s">
        <v>14</v>
      </c>
      <c r="C13" s="34">
        <f t="shared" si="0"/>
        <v>21.82</v>
      </c>
      <c r="D13" s="26">
        <v>0</v>
      </c>
      <c r="E13" s="27">
        <v>19219</v>
      </c>
      <c r="F13" s="35">
        <v>0</v>
      </c>
      <c r="G13" s="36">
        <f t="shared" si="2"/>
        <v>10569.6</v>
      </c>
      <c r="H13" s="98">
        <f t="shared" si="3"/>
        <v>10569.6</v>
      </c>
      <c r="I13" s="37">
        <f t="shared" si="4"/>
        <v>3593.7</v>
      </c>
      <c r="J13" s="38">
        <f t="shared" si="5"/>
        <v>211.4</v>
      </c>
      <c r="K13" s="74">
        <v>40</v>
      </c>
      <c r="L13" s="39">
        <f t="shared" si="1"/>
        <v>31.7</v>
      </c>
      <c r="M13" s="40">
        <f t="shared" si="6"/>
        <v>14446.4</v>
      </c>
      <c r="O13" s="102"/>
    </row>
    <row r="14" spans="1:15" ht="12.75">
      <c r="A14" s="32">
        <v>16</v>
      </c>
      <c r="B14" s="33" t="s">
        <v>14</v>
      </c>
      <c r="C14" s="34">
        <f t="shared" si="0"/>
        <v>22.13</v>
      </c>
      <c r="D14" s="26">
        <v>0</v>
      </c>
      <c r="E14" s="27">
        <v>19219</v>
      </c>
      <c r="F14" s="35">
        <v>0</v>
      </c>
      <c r="G14" s="36">
        <f t="shared" si="2"/>
        <v>10421.5</v>
      </c>
      <c r="H14" s="98">
        <f t="shared" si="3"/>
        <v>10421.5</v>
      </c>
      <c r="I14" s="37">
        <f t="shared" si="4"/>
        <v>3543.3</v>
      </c>
      <c r="J14" s="38">
        <f t="shared" si="5"/>
        <v>208.4</v>
      </c>
      <c r="K14" s="74">
        <v>40</v>
      </c>
      <c r="L14" s="39">
        <f t="shared" si="1"/>
        <v>31.3</v>
      </c>
      <c r="M14" s="40">
        <f t="shared" si="6"/>
        <v>14244.499999999998</v>
      </c>
      <c r="O14" s="102"/>
    </row>
    <row r="15" spans="1:15" ht="12.75">
      <c r="A15" s="32">
        <v>17</v>
      </c>
      <c r="B15" s="33" t="s">
        <v>14</v>
      </c>
      <c r="C15" s="34">
        <f t="shared" si="0"/>
        <v>22.43</v>
      </c>
      <c r="D15" s="26">
        <v>0</v>
      </c>
      <c r="E15" s="27">
        <v>19219</v>
      </c>
      <c r="F15" s="35">
        <v>0</v>
      </c>
      <c r="G15" s="36">
        <f t="shared" si="2"/>
        <v>10282.1</v>
      </c>
      <c r="H15" s="98">
        <f t="shared" si="3"/>
        <v>10282.1</v>
      </c>
      <c r="I15" s="37">
        <f t="shared" si="4"/>
        <v>3495.9</v>
      </c>
      <c r="J15" s="38">
        <f t="shared" si="5"/>
        <v>205.6</v>
      </c>
      <c r="K15" s="74">
        <v>40</v>
      </c>
      <c r="L15" s="39">
        <f t="shared" si="1"/>
        <v>30.8</v>
      </c>
      <c r="M15" s="40">
        <f t="shared" si="6"/>
        <v>14054.4</v>
      </c>
      <c r="O15" s="102"/>
    </row>
    <row r="16" spans="1:15" ht="12.75">
      <c r="A16" s="32">
        <v>18</v>
      </c>
      <c r="B16" s="33" t="s">
        <v>14</v>
      </c>
      <c r="C16" s="34">
        <f t="shared" si="0"/>
        <v>22.73</v>
      </c>
      <c r="D16" s="26">
        <v>0</v>
      </c>
      <c r="E16" s="27">
        <v>19219</v>
      </c>
      <c r="F16" s="35">
        <v>0</v>
      </c>
      <c r="G16" s="36">
        <f t="shared" si="2"/>
        <v>10146.4</v>
      </c>
      <c r="H16" s="98">
        <f t="shared" si="3"/>
        <v>10146.4</v>
      </c>
      <c r="I16" s="37">
        <f t="shared" si="4"/>
        <v>3449.8</v>
      </c>
      <c r="J16" s="38">
        <f t="shared" si="5"/>
        <v>202.9</v>
      </c>
      <c r="K16" s="74">
        <v>40</v>
      </c>
      <c r="L16" s="39">
        <f t="shared" si="1"/>
        <v>30.4</v>
      </c>
      <c r="M16" s="40">
        <f t="shared" si="6"/>
        <v>13869.5</v>
      </c>
      <c r="O16" s="102"/>
    </row>
    <row r="17" spans="1:15" ht="12.75">
      <c r="A17" s="32">
        <v>19</v>
      </c>
      <c r="B17" s="33" t="s">
        <v>14</v>
      </c>
      <c r="C17" s="34">
        <f t="shared" si="0"/>
        <v>23.02</v>
      </c>
      <c r="D17" s="26">
        <v>0</v>
      </c>
      <c r="E17" s="27">
        <v>19219</v>
      </c>
      <c r="F17" s="35">
        <v>0</v>
      </c>
      <c r="G17" s="36">
        <f t="shared" si="2"/>
        <v>10018.6</v>
      </c>
      <c r="H17" s="98">
        <f t="shared" si="3"/>
        <v>10018.6</v>
      </c>
      <c r="I17" s="37">
        <f t="shared" si="4"/>
        <v>3406.3</v>
      </c>
      <c r="J17" s="38">
        <f t="shared" si="5"/>
        <v>200.4</v>
      </c>
      <c r="K17" s="74">
        <v>40</v>
      </c>
      <c r="L17" s="39">
        <f t="shared" si="1"/>
        <v>30.1</v>
      </c>
      <c r="M17" s="40">
        <f t="shared" si="6"/>
        <v>13695.400000000001</v>
      </c>
      <c r="O17" s="102"/>
    </row>
    <row r="18" spans="1:15" ht="12.75">
      <c r="A18" s="32">
        <v>20</v>
      </c>
      <c r="B18" s="33" t="s">
        <v>14</v>
      </c>
      <c r="C18" s="34">
        <f t="shared" si="0"/>
        <v>23.31</v>
      </c>
      <c r="D18" s="26">
        <v>0</v>
      </c>
      <c r="E18" s="27">
        <v>19219</v>
      </c>
      <c r="F18" s="35">
        <v>0</v>
      </c>
      <c r="G18" s="36">
        <f t="shared" si="2"/>
        <v>9894</v>
      </c>
      <c r="H18" s="98">
        <f t="shared" si="3"/>
        <v>9894</v>
      </c>
      <c r="I18" s="37">
        <f t="shared" si="4"/>
        <v>3364</v>
      </c>
      <c r="J18" s="38">
        <f t="shared" si="5"/>
        <v>197.9</v>
      </c>
      <c r="K18" s="74">
        <v>40</v>
      </c>
      <c r="L18" s="39">
        <f t="shared" si="1"/>
        <v>29.7</v>
      </c>
      <c r="M18" s="40">
        <f t="shared" si="6"/>
        <v>13525.6</v>
      </c>
      <c r="O18" s="102"/>
    </row>
    <row r="19" spans="1:15" ht="12.75">
      <c r="A19" s="32">
        <v>21</v>
      </c>
      <c r="B19" s="33" t="s">
        <v>14</v>
      </c>
      <c r="C19" s="34">
        <f t="shared" si="0"/>
        <v>23.6</v>
      </c>
      <c r="D19" s="26">
        <v>0</v>
      </c>
      <c r="E19" s="27">
        <v>19219</v>
      </c>
      <c r="F19" s="35">
        <v>0</v>
      </c>
      <c r="G19" s="36">
        <f t="shared" si="2"/>
        <v>9772.4</v>
      </c>
      <c r="H19" s="98">
        <f t="shared" si="3"/>
        <v>9772.4</v>
      </c>
      <c r="I19" s="37">
        <f t="shared" si="4"/>
        <v>3322.6</v>
      </c>
      <c r="J19" s="38">
        <f t="shared" si="5"/>
        <v>195.4</v>
      </c>
      <c r="K19" s="74">
        <v>40</v>
      </c>
      <c r="L19" s="39">
        <f t="shared" si="1"/>
        <v>29.3</v>
      </c>
      <c r="M19" s="40">
        <f t="shared" si="6"/>
        <v>13359.699999999999</v>
      </c>
      <c r="O19" s="102"/>
    </row>
    <row r="20" spans="1:15" ht="12.75">
      <c r="A20" s="32">
        <v>22</v>
      </c>
      <c r="B20" s="33" t="s">
        <v>14</v>
      </c>
      <c r="C20" s="34">
        <f t="shared" si="0"/>
        <v>23.88</v>
      </c>
      <c r="D20" s="26">
        <v>0</v>
      </c>
      <c r="E20" s="27">
        <v>19219</v>
      </c>
      <c r="F20" s="35">
        <v>0</v>
      </c>
      <c r="G20" s="36">
        <f t="shared" si="2"/>
        <v>9657.8</v>
      </c>
      <c r="H20" s="98">
        <f t="shared" si="3"/>
        <v>9657.8</v>
      </c>
      <c r="I20" s="37">
        <f t="shared" si="4"/>
        <v>3283.7</v>
      </c>
      <c r="J20" s="38">
        <f t="shared" si="5"/>
        <v>193.2</v>
      </c>
      <c r="K20" s="74">
        <v>40</v>
      </c>
      <c r="L20" s="39">
        <f t="shared" si="1"/>
        <v>29</v>
      </c>
      <c r="M20" s="40">
        <f t="shared" si="6"/>
        <v>13203.7</v>
      </c>
      <c r="O20" s="102"/>
    </row>
    <row r="21" spans="1:15" ht="12.75">
      <c r="A21" s="32">
        <v>23</v>
      </c>
      <c r="B21" s="33" t="s">
        <v>14</v>
      </c>
      <c r="C21" s="34">
        <f t="shared" si="0"/>
        <v>24.16</v>
      </c>
      <c r="D21" s="26">
        <v>0</v>
      </c>
      <c r="E21" s="27">
        <v>19219</v>
      </c>
      <c r="F21" s="35">
        <v>0</v>
      </c>
      <c r="G21" s="36">
        <f t="shared" si="2"/>
        <v>9545.9</v>
      </c>
      <c r="H21" s="98">
        <f t="shared" si="3"/>
        <v>9545.9</v>
      </c>
      <c r="I21" s="37">
        <f t="shared" si="4"/>
        <v>3245.6</v>
      </c>
      <c r="J21" s="38">
        <f t="shared" si="5"/>
        <v>190.9</v>
      </c>
      <c r="K21" s="74">
        <v>40</v>
      </c>
      <c r="L21" s="39">
        <f t="shared" si="1"/>
        <v>28.6</v>
      </c>
      <c r="M21" s="40">
        <f t="shared" si="6"/>
        <v>13051</v>
      </c>
      <c r="O21" s="102"/>
    </row>
    <row r="22" spans="1:15" ht="12.75">
      <c r="A22" s="32">
        <v>24</v>
      </c>
      <c r="B22" s="33" t="s">
        <v>14</v>
      </c>
      <c r="C22" s="34">
        <f t="shared" si="0"/>
        <v>24.43</v>
      </c>
      <c r="D22" s="26">
        <v>0</v>
      </c>
      <c r="E22" s="27">
        <v>19219</v>
      </c>
      <c r="F22" s="35">
        <v>0</v>
      </c>
      <c r="G22" s="36">
        <f t="shared" si="2"/>
        <v>9440.4</v>
      </c>
      <c r="H22" s="98">
        <f t="shared" si="3"/>
        <v>9440.4</v>
      </c>
      <c r="I22" s="37">
        <f t="shared" si="4"/>
        <v>3209.7</v>
      </c>
      <c r="J22" s="38">
        <f t="shared" si="5"/>
        <v>188.8</v>
      </c>
      <c r="K22" s="74">
        <v>40</v>
      </c>
      <c r="L22" s="39">
        <f t="shared" si="1"/>
        <v>28.3</v>
      </c>
      <c r="M22" s="40">
        <f t="shared" si="6"/>
        <v>12907.199999999997</v>
      </c>
      <c r="O22" s="102"/>
    </row>
    <row r="23" spans="1:15" ht="12.75">
      <c r="A23" s="32">
        <v>25</v>
      </c>
      <c r="B23" s="33" t="s">
        <v>14</v>
      </c>
      <c r="C23" s="34">
        <f t="shared" si="0"/>
        <v>24.71</v>
      </c>
      <c r="D23" s="26">
        <v>0</v>
      </c>
      <c r="E23" s="27">
        <v>19219</v>
      </c>
      <c r="F23" s="35">
        <v>0</v>
      </c>
      <c r="G23" s="36">
        <f t="shared" si="2"/>
        <v>9333.4</v>
      </c>
      <c r="H23" s="98">
        <f t="shared" si="3"/>
        <v>9333.4</v>
      </c>
      <c r="I23" s="37">
        <f t="shared" si="4"/>
        <v>3173.4</v>
      </c>
      <c r="J23" s="38">
        <f t="shared" si="5"/>
        <v>186.7</v>
      </c>
      <c r="K23" s="74">
        <v>40</v>
      </c>
      <c r="L23" s="39">
        <f t="shared" si="1"/>
        <v>28</v>
      </c>
      <c r="M23" s="40">
        <f t="shared" si="6"/>
        <v>12761.5</v>
      </c>
      <c r="O23" s="102"/>
    </row>
    <row r="24" spans="1:15" ht="12.75">
      <c r="A24" s="32">
        <v>26</v>
      </c>
      <c r="B24" s="33" t="s">
        <v>14</v>
      </c>
      <c r="C24" s="34">
        <f t="shared" si="0"/>
        <v>24.98</v>
      </c>
      <c r="D24" s="26">
        <v>0</v>
      </c>
      <c r="E24" s="27">
        <v>19219</v>
      </c>
      <c r="F24" s="35">
        <v>0</v>
      </c>
      <c r="G24" s="36">
        <f t="shared" si="2"/>
        <v>9232.5</v>
      </c>
      <c r="H24" s="98">
        <f t="shared" si="3"/>
        <v>9232.5</v>
      </c>
      <c r="I24" s="37">
        <f t="shared" si="4"/>
        <v>3139.1</v>
      </c>
      <c r="J24" s="38">
        <f t="shared" si="5"/>
        <v>184.7</v>
      </c>
      <c r="K24" s="74">
        <v>40</v>
      </c>
      <c r="L24" s="39">
        <f t="shared" si="1"/>
        <v>27.7</v>
      </c>
      <c r="M24" s="40">
        <f t="shared" si="6"/>
        <v>12624.000000000002</v>
      </c>
      <c r="O24" s="102"/>
    </row>
    <row r="25" spans="1:15" ht="12.75">
      <c r="A25" s="32">
        <v>27</v>
      </c>
      <c r="B25" s="33" t="s">
        <v>14</v>
      </c>
      <c r="C25" s="34">
        <f t="shared" si="0"/>
        <v>25.24</v>
      </c>
      <c r="D25" s="26">
        <v>0</v>
      </c>
      <c r="E25" s="27">
        <v>19219</v>
      </c>
      <c r="F25" s="35">
        <v>0</v>
      </c>
      <c r="G25" s="36">
        <f t="shared" si="2"/>
        <v>9137.4</v>
      </c>
      <c r="H25" s="98">
        <f t="shared" si="3"/>
        <v>9137.4</v>
      </c>
      <c r="I25" s="37">
        <f t="shared" si="4"/>
        <v>3106.7</v>
      </c>
      <c r="J25" s="38">
        <f t="shared" si="5"/>
        <v>182.7</v>
      </c>
      <c r="K25" s="74">
        <v>40</v>
      </c>
      <c r="L25" s="39">
        <f t="shared" si="1"/>
        <v>27.4</v>
      </c>
      <c r="M25" s="40">
        <f t="shared" si="6"/>
        <v>12494.199999999999</v>
      </c>
      <c r="O25" s="102"/>
    </row>
    <row r="26" spans="1:15" ht="12.75">
      <c r="A26" s="32">
        <v>28</v>
      </c>
      <c r="B26" s="33" t="s">
        <v>14</v>
      </c>
      <c r="C26" s="34">
        <f t="shared" si="0"/>
        <v>25.51</v>
      </c>
      <c r="D26" s="26">
        <v>0</v>
      </c>
      <c r="E26" s="27">
        <v>19219</v>
      </c>
      <c r="F26" s="35">
        <v>0</v>
      </c>
      <c r="G26" s="36">
        <f t="shared" si="2"/>
        <v>9040.7</v>
      </c>
      <c r="H26" s="98">
        <f t="shared" si="3"/>
        <v>9040.7</v>
      </c>
      <c r="I26" s="37">
        <f t="shared" si="4"/>
        <v>3073.8</v>
      </c>
      <c r="J26" s="38">
        <f t="shared" si="5"/>
        <v>180.8</v>
      </c>
      <c r="K26" s="74">
        <v>40</v>
      </c>
      <c r="L26" s="39">
        <f t="shared" si="1"/>
        <v>27.1</v>
      </c>
      <c r="M26" s="40">
        <f t="shared" si="6"/>
        <v>12362.4</v>
      </c>
      <c r="O26" s="102"/>
    </row>
    <row r="27" spans="1:15" ht="12.75">
      <c r="A27" s="32">
        <v>29</v>
      </c>
      <c r="B27" s="33" t="s">
        <v>14</v>
      </c>
      <c r="C27" s="34">
        <f t="shared" si="0"/>
        <v>25.76</v>
      </c>
      <c r="D27" s="26">
        <v>0</v>
      </c>
      <c r="E27" s="27">
        <v>19219</v>
      </c>
      <c r="F27" s="35">
        <v>0</v>
      </c>
      <c r="G27" s="36">
        <f t="shared" si="2"/>
        <v>8953</v>
      </c>
      <c r="H27" s="98">
        <f t="shared" si="3"/>
        <v>8953</v>
      </c>
      <c r="I27" s="37">
        <f t="shared" si="4"/>
        <v>3044</v>
      </c>
      <c r="J27" s="38">
        <f t="shared" si="5"/>
        <v>179.1</v>
      </c>
      <c r="K27" s="74">
        <v>40</v>
      </c>
      <c r="L27" s="39">
        <f t="shared" si="1"/>
        <v>26.9</v>
      </c>
      <c r="M27" s="40">
        <f t="shared" si="6"/>
        <v>12243</v>
      </c>
      <c r="O27" s="102"/>
    </row>
    <row r="28" spans="1:15" ht="12.75">
      <c r="A28" s="32">
        <v>30</v>
      </c>
      <c r="B28" s="33" t="s">
        <v>14</v>
      </c>
      <c r="C28" s="34">
        <f t="shared" si="0"/>
        <v>26.02</v>
      </c>
      <c r="D28" s="26">
        <v>0</v>
      </c>
      <c r="E28" s="27">
        <v>19219</v>
      </c>
      <c r="F28" s="35">
        <v>0</v>
      </c>
      <c r="G28" s="36">
        <f t="shared" si="2"/>
        <v>8863.5</v>
      </c>
      <c r="H28" s="98">
        <f t="shared" si="3"/>
        <v>8863.5</v>
      </c>
      <c r="I28" s="37">
        <f t="shared" si="4"/>
        <v>3013.6</v>
      </c>
      <c r="J28" s="38">
        <f t="shared" si="5"/>
        <v>177.3</v>
      </c>
      <c r="K28" s="74">
        <v>40</v>
      </c>
      <c r="L28" s="39">
        <f t="shared" si="1"/>
        <v>26.6</v>
      </c>
      <c r="M28" s="40">
        <f t="shared" si="6"/>
        <v>12121</v>
      </c>
      <c r="O28" s="102"/>
    </row>
    <row r="29" spans="1:15" ht="12.75">
      <c r="A29" s="32">
        <v>31</v>
      </c>
      <c r="B29" s="33" t="s">
        <v>14</v>
      </c>
      <c r="C29" s="34">
        <f t="shared" si="0"/>
        <v>26.27</v>
      </c>
      <c r="D29" s="26">
        <v>0</v>
      </c>
      <c r="E29" s="27">
        <v>19219</v>
      </c>
      <c r="F29" s="35">
        <v>0</v>
      </c>
      <c r="G29" s="36">
        <f t="shared" si="2"/>
        <v>8779.1</v>
      </c>
      <c r="H29" s="98">
        <f t="shared" si="3"/>
        <v>8779.1</v>
      </c>
      <c r="I29" s="37">
        <f t="shared" si="4"/>
        <v>2984.9</v>
      </c>
      <c r="J29" s="38">
        <f t="shared" si="5"/>
        <v>175.6</v>
      </c>
      <c r="K29" s="74">
        <v>40</v>
      </c>
      <c r="L29" s="39">
        <f t="shared" si="1"/>
        <v>26.3</v>
      </c>
      <c r="M29" s="40">
        <f t="shared" si="6"/>
        <v>12005.9</v>
      </c>
      <c r="O29" s="102"/>
    </row>
    <row r="30" spans="1:15" ht="12.75">
      <c r="A30" s="32">
        <v>32</v>
      </c>
      <c r="B30" s="33" t="s">
        <v>14</v>
      </c>
      <c r="C30" s="34">
        <f t="shared" si="0"/>
        <v>26.52</v>
      </c>
      <c r="D30" s="26">
        <v>0</v>
      </c>
      <c r="E30" s="27">
        <v>19219</v>
      </c>
      <c r="F30" s="35">
        <v>0</v>
      </c>
      <c r="G30" s="36">
        <f t="shared" si="2"/>
        <v>8696.4</v>
      </c>
      <c r="H30" s="98">
        <f t="shared" si="3"/>
        <v>8696.4</v>
      </c>
      <c r="I30" s="37">
        <f t="shared" si="4"/>
        <v>2956.8</v>
      </c>
      <c r="J30" s="38">
        <f t="shared" si="5"/>
        <v>173.9</v>
      </c>
      <c r="K30" s="74">
        <v>40</v>
      </c>
      <c r="L30" s="39">
        <f t="shared" si="1"/>
        <v>26.1</v>
      </c>
      <c r="M30" s="40">
        <f t="shared" si="6"/>
        <v>11893.2</v>
      </c>
      <c r="O30" s="102"/>
    </row>
    <row r="31" spans="1:15" ht="12.75">
      <c r="A31" s="32">
        <v>33</v>
      </c>
      <c r="B31" s="33" t="s">
        <v>14</v>
      </c>
      <c r="C31" s="34">
        <f t="shared" si="0"/>
        <v>26.77</v>
      </c>
      <c r="D31" s="26">
        <v>0</v>
      </c>
      <c r="E31" s="27">
        <v>19219</v>
      </c>
      <c r="F31" s="35">
        <v>0</v>
      </c>
      <c r="G31" s="36">
        <f t="shared" si="2"/>
        <v>8615.2</v>
      </c>
      <c r="H31" s="98">
        <f t="shared" si="3"/>
        <v>8615.2</v>
      </c>
      <c r="I31" s="37">
        <f t="shared" si="4"/>
        <v>2929.2</v>
      </c>
      <c r="J31" s="38">
        <f t="shared" si="5"/>
        <v>172.3</v>
      </c>
      <c r="K31" s="74">
        <v>40</v>
      </c>
      <c r="L31" s="39">
        <f t="shared" si="1"/>
        <v>25.8</v>
      </c>
      <c r="M31" s="40">
        <f t="shared" si="6"/>
        <v>11782.5</v>
      </c>
      <c r="O31" s="102"/>
    </row>
    <row r="32" spans="1:15" ht="12.75">
      <c r="A32" s="32">
        <v>34</v>
      </c>
      <c r="B32" s="33" t="s">
        <v>14</v>
      </c>
      <c r="C32" s="34">
        <f t="shared" si="0"/>
        <v>27.01</v>
      </c>
      <c r="D32" s="26">
        <v>0</v>
      </c>
      <c r="E32" s="27">
        <v>19219</v>
      </c>
      <c r="F32" s="35">
        <v>0</v>
      </c>
      <c r="G32" s="36">
        <f t="shared" si="2"/>
        <v>8538.6</v>
      </c>
      <c r="H32" s="98">
        <f t="shared" si="3"/>
        <v>8538.6</v>
      </c>
      <c r="I32" s="37">
        <f t="shared" si="4"/>
        <v>2903.1</v>
      </c>
      <c r="J32" s="38">
        <f t="shared" si="5"/>
        <v>170.8</v>
      </c>
      <c r="K32" s="74">
        <v>40</v>
      </c>
      <c r="L32" s="39">
        <f t="shared" si="1"/>
        <v>25.6</v>
      </c>
      <c r="M32" s="40">
        <f t="shared" si="6"/>
        <v>11678.1</v>
      </c>
      <c r="O32" s="102"/>
    </row>
    <row r="33" spans="1:15" ht="12.75">
      <c r="A33" s="32">
        <v>35</v>
      </c>
      <c r="B33" s="33" t="s">
        <v>14</v>
      </c>
      <c r="C33" s="34">
        <f t="shared" si="0"/>
        <v>27.25</v>
      </c>
      <c r="D33" s="26">
        <v>0</v>
      </c>
      <c r="E33" s="27">
        <v>19219</v>
      </c>
      <c r="F33" s="35">
        <v>0</v>
      </c>
      <c r="G33" s="36">
        <f t="shared" si="2"/>
        <v>8463.4</v>
      </c>
      <c r="H33" s="98">
        <f t="shared" si="3"/>
        <v>8463.4</v>
      </c>
      <c r="I33" s="37">
        <f t="shared" si="4"/>
        <v>2877.6</v>
      </c>
      <c r="J33" s="38">
        <f t="shared" si="5"/>
        <v>169.3</v>
      </c>
      <c r="K33" s="74">
        <v>40</v>
      </c>
      <c r="L33" s="39">
        <f t="shared" si="1"/>
        <v>25.4</v>
      </c>
      <c r="M33" s="40">
        <f t="shared" si="6"/>
        <v>11575.699999999999</v>
      </c>
      <c r="O33" s="102"/>
    </row>
    <row r="34" spans="1:15" ht="12.75">
      <c r="A34" s="32">
        <v>36</v>
      </c>
      <c r="B34" s="33" t="s">
        <v>14</v>
      </c>
      <c r="C34" s="34">
        <f t="shared" si="0"/>
        <v>27.49</v>
      </c>
      <c r="D34" s="26">
        <v>0</v>
      </c>
      <c r="E34" s="27">
        <v>19219</v>
      </c>
      <c r="F34" s="35">
        <v>0</v>
      </c>
      <c r="G34" s="36">
        <f t="shared" si="2"/>
        <v>8389.5</v>
      </c>
      <c r="H34" s="98">
        <f t="shared" si="3"/>
        <v>8389.5</v>
      </c>
      <c r="I34" s="37">
        <f t="shared" si="4"/>
        <v>2852.4</v>
      </c>
      <c r="J34" s="38">
        <f t="shared" si="5"/>
        <v>167.8</v>
      </c>
      <c r="K34" s="74">
        <v>40</v>
      </c>
      <c r="L34" s="39">
        <f t="shared" si="1"/>
        <v>25.2</v>
      </c>
      <c r="M34" s="40">
        <f t="shared" si="6"/>
        <v>11474.9</v>
      </c>
      <c r="O34" s="102"/>
    </row>
    <row r="35" spans="1:15" ht="12.75">
      <c r="A35" s="32">
        <v>37</v>
      </c>
      <c r="B35" s="33" t="s">
        <v>14</v>
      </c>
      <c r="C35" s="34">
        <f t="shared" si="0"/>
        <v>27.72</v>
      </c>
      <c r="D35" s="26">
        <v>0</v>
      </c>
      <c r="E35" s="27">
        <v>19219</v>
      </c>
      <c r="F35" s="35">
        <v>0</v>
      </c>
      <c r="G35" s="36">
        <f t="shared" si="2"/>
        <v>8319.9</v>
      </c>
      <c r="H35" s="98">
        <f t="shared" si="3"/>
        <v>8319.9</v>
      </c>
      <c r="I35" s="37">
        <f t="shared" si="4"/>
        <v>2828.8</v>
      </c>
      <c r="J35" s="38">
        <f t="shared" si="5"/>
        <v>166.4</v>
      </c>
      <c r="K35" s="74">
        <v>40</v>
      </c>
      <c r="L35" s="39">
        <f t="shared" si="1"/>
        <v>25</v>
      </c>
      <c r="M35" s="40">
        <f t="shared" si="6"/>
        <v>11380.1</v>
      </c>
      <c r="O35" s="102"/>
    </row>
    <row r="36" spans="1:15" ht="12.75">
      <c r="A36" s="32">
        <v>38</v>
      </c>
      <c r="B36" s="33" t="s">
        <v>14</v>
      </c>
      <c r="C36" s="34">
        <f t="shared" si="0"/>
        <v>27.95</v>
      </c>
      <c r="D36" s="26">
        <v>0</v>
      </c>
      <c r="E36" s="27">
        <v>19219</v>
      </c>
      <c r="F36" s="35">
        <v>0</v>
      </c>
      <c r="G36" s="36">
        <f t="shared" si="2"/>
        <v>8251.4</v>
      </c>
      <c r="H36" s="98">
        <f t="shared" si="3"/>
        <v>8251.4</v>
      </c>
      <c r="I36" s="37">
        <f t="shared" si="4"/>
        <v>2805.5</v>
      </c>
      <c r="J36" s="38">
        <f t="shared" si="5"/>
        <v>165</v>
      </c>
      <c r="K36" s="74">
        <v>40</v>
      </c>
      <c r="L36" s="39">
        <f t="shared" si="1"/>
        <v>24.8</v>
      </c>
      <c r="M36" s="40">
        <f t="shared" si="6"/>
        <v>11286.699999999999</v>
      </c>
      <c r="O36" s="102"/>
    </row>
    <row r="37" spans="1:15" ht="12.75">
      <c r="A37" s="32">
        <v>39</v>
      </c>
      <c r="B37" s="33" t="s">
        <v>14</v>
      </c>
      <c r="C37" s="34">
        <f t="shared" si="0"/>
        <v>28.18</v>
      </c>
      <c r="D37" s="26">
        <v>0</v>
      </c>
      <c r="E37" s="27">
        <v>19219</v>
      </c>
      <c r="F37" s="35">
        <v>0</v>
      </c>
      <c r="G37" s="36">
        <f t="shared" si="2"/>
        <v>8184.1</v>
      </c>
      <c r="H37" s="98">
        <f t="shared" si="3"/>
        <v>8184.1</v>
      </c>
      <c r="I37" s="37">
        <f t="shared" si="4"/>
        <v>2782.6</v>
      </c>
      <c r="J37" s="38">
        <f t="shared" si="5"/>
        <v>163.7</v>
      </c>
      <c r="K37" s="74">
        <v>40</v>
      </c>
      <c r="L37" s="39">
        <f t="shared" si="1"/>
        <v>24.6</v>
      </c>
      <c r="M37" s="40">
        <f t="shared" si="6"/>
        <v>11195.000000000002</v>
      </c>
      <c r="O37" s="102"/>
    </row>
    <row r="38" spans="1:15" ht="12.75">
      <c r="A38" s="32">
        <v>40</v>
      </c>
      <c r="B38" s="33" t="s">
        <v>14</v>
      </c>
      <c r="C38" s="34">
        <f t="shared" si="0"/>
        <v>28.41</v>
      </c>
      <c r="D38" s="26">
        <v>0</v>
      </c>
      <c r="E38" s="27">
        <v>19219</v>
      </c>
      <c r="F38" s="35">
        <v>0</v>
      </c>
      <c r="G38" s="36">
        <f t="shared" si="2"/>
        <v>8117.8</v>
      </c>
      <c r="H38" s="98">
        <f t="shared" si="3"/>
        <v>8117.8</v>
      </c>
      <c r="I38" s="37">
        <f t="shared" si="4"/>
        <v>2760.1</v>
      </c>
      <c r="J38" s="38">
        <f t="shared" si="5"/>
        <v>162.4</v>
      </c>
      <c r="K38" s="74">
        <v>40</v>
      </c>
      <c r="L38" s="39">
        <f t="shared" si="1"/>
        <v>24.4</v>
      </c>
      <c r="M38" s="40">
        <f t="shared" si="6"/>
        <v>11104.699999999999</v>
      </c>
      <c r="O38" s="102"/>
    </row>
    <row r="39" spans="1:15" ht="12.75">
      <c r="A39" s="32">
        <v>41</v>
      </c>
      <c r="B39" s="33" t="s">
        <v>14</v>
      </c>
      <c r="C39" s="34">
        <f t="shared" si="0"/>
        <v>28.63</v>
      </c>
      <c r="D39" s="26">
        <v>0</v>
      </c>
      <c r="E39" s="27">
        <v>19219</v>
      </c>
      <c r="F39" s="35">
        <v>0</v>
      </c>
      <c r="G39" s="36">
        <f t="shared" si="2"/>
        <v>8055.5</v>
      </c>
      <c r="H39" s="98">
        <f t="shared" si="3"/>
        <v>8055.5</v>
      </c>
      <c r="I39" s="37">
        <f t="shared" si="4"/>
        <v>2738.9</v>
      </c>
      <c r="J39" s="38">
        <f t="shared" si="5"/>
        <v>161.1</v>
      </c>
      <c r="K39" s="74">
        <v>40</v>
      </c>
      <c r="L39" s="39">
        <f t="shared" si="1"/>
        <v>24.2</v>
      </c>
      <c r="M39" s="40">
        <f t="shared" si="6"/>
        <v>11019.7</v>
      </c>
      <c r="O39" s="102"/>
    </row>
    <row r="40" spans="1:15" ht="12.75">
      <c r="A40" s="32">
        <v>42</v>
      </c>
      <c r="B40" s="33" t="s">
        <v>14</v>
      </c>
      <c r="C40" s="34">
        <f t="shared" si="0"/>
        <v>28.85</v>
      </c>
      <c r="D40" s="26">
        <v>0</v>
      </c>
      <c r="E40" s="27">
        <v>19219</v>
      </c>
      <c r="F40" s="35">
        <v>0</v>
      </c>
      <c r="G40" s="36">
        <f t="shared" si="2"/>
        <v>7994</v>
      </c>
      <c r="H40" s="98">
        <f t="shared" si="3"/>
        <v>7994</v>
      </c>
      <c r="I40" s="37">
        <f t="shared" si="4"/>
        <v>2718</v>
      </c>
      <c r="J40" s="38">
        <f t="shared" si="5"/>
        <v>159.9</v>
      </c>
      <c r="K40" s="74">
        <v>40</v>
      </c>
      <c r="L40" s="39">
        <f t="shared" si="1"/>
        <v>24</v>
      </c>
      <c r="M40" s="40">
        <f t="shared" si="6"/>
        <v>10935.9</v>
      </c>
      <c r="O40" s="102"/>
    </row>
    <row r="41" spans="1:15" ht="12.75">
      <c r="A41" s="32">
        <v>43</v>
      </c>
      <c r="B41" s="33" t="s">
        <v>14</v>
      </c>
      <c r="C41" s="34">
        <f t="shared" si="0"/>
        <v>29.06</v>
      </c>
      <c r="D41" s="26">
        <v>0</v>
      </c>
      <c r="E41" s="27">
        <v>19219</v>
      </c>
      <c r="F41" s="35">
        <v>0</v>
      </c>
      <c r="G41" s="36">
        <f t="shared" si="2"/>
        <v>7936.3</v>
      </c>
      <c r="H41" s="98">
        <f t="shared" si="3"/>
        <v>7936.3</v>
      </c>
      <c r="I41" s="37">
        <f t="shared" si="4"/>
        <v>2698.3</v>
      </c>
      <c r="J41" s="38">
        <f t="shared" si="5"/>
        <v>158.7</v>
      </c>
      <c r="K41" s="74">
        <v>40</v>
      </c>
      <c r="L41" s="39">
        <f t="shared" si="1"/>
        <v>23.8</v>
      </c>
      <c r="M41" s="40">
        <f t="shared" si="6"/>
        <v>10857.1</v>
      </c>
      <c r="O41" s="102"/>
    </row>
    <row r="42" spans="1:15" ht="12.75">
      <c r="A42" s="32">
        <v>44</v>
      </c>
      <c r="B42" s="33" t="s">
        <v>14</v>
      </c>
      <c r="C42" s="34">
        <f t="shared" si="0"/>
        <v>29.28</v>
      </c>
      <c r="D42" s="26">
        <v>0</v>
      </c>
      <c r="E42" s="27">
        <v>19219</v>
      </c>
      <c r="F42" s="35">
        <v>0</v>
      </c>
      <c r="G42" s="36">
        <f t="shared" si="2"/>
        <v>7876.6</v>
      </c>
      <c r="H42" s="98">
        <f t="shared" si="3"/>
        <v>7876.6</v>
      </c>
      <c r="I42" s="37">
        <f t="shared" si="4"/>
        <v>2678</v>
      </c>
      <c r="J42" s="38">
        <f t="shared" si="5"/>
        <v>157.5</v>
      </c>
      <c r="K42" s="74">
        <v>40</v>
      </c>
      <c r="L42" s="39">
        <f t="shared" si="1"/>
        <v>23.6</v>
      </c>
      <c r="M42" s="40">
        <f t="shared" si="6"/>
        <v>10775.7</v>
      </c>
      <c r="O42" s="102"/>
    </row>
    <row r="43" spans="1:15" ht="12.75">
      <c r="A43" s="32">
        <v>45</v>
      </c>
      <c r="B43" s="33" t="s">
        <v>14</v>
      </c>
      <c r="C43" s="34">
        <f t="shared" si="0"/>
        <v>29.49</v>
      </c>
      <c r="D43" s="26">
        <v>0</v>
      </c>
      <c r="E43" s="27">
        <v>19219</v>
      </c>
      <c r="F43" s="35">
        <v>0</v>
      </c>
      <c r="G43" s="36">
        <f t="shared" si="2"/>
        <v>7820.5</v>
      </c>
      <c r="H43" s="98">
        <f t="shared" si="3"/>
        <v>7820.5</v>
      </c>
      <c r="I43" s="37">
        <f t="shared" si="4"/>
        <v>2659</v>
      </c>
      <c r="J43" s="38">
        <f t="shared" si="5"/>
        <v>156.4</v>
      </c>
      <c r="K43" s="74">
        <v>40</v>
      </c>
      <c r="L43" s="39">
        <f t="shared" si="1"/>
        <v>23.5</v>
      </c>
      <c r="M43" s="40">
        <f t="shared" si="6"/>
        <v>10699.4</v>
      </c>
      <c r="O43" s="102"/>
    </row>
    <row r="44" spans="1:15" ht="12.75">
      <c r="A44" s="32">
        <v>46</v>
      </c>
      <c r="B44" s="33" t="s">
        <v>14</v>
      </c>
      <c r="C44" s="34">
        <f t="shared" si="0"/>
        <v>29.7</v>
      </c>
      <c r="D44" s="26">
        <v>0</v>
      </c>
      <c r="E44" s="27">
        <v>19219</v>
      </c>
      <c r="F44" s="35">
        <v>0</v>
      </c>
      <c r="G44" s="36">
        <f t="shared" si="2"/>
        <v>7765.3</v>
      </c>
      <c r="H44" s="98">
        <f t="shared" si="3"/>
        <v>7765.3</v>
      </c>
      <c r="I44" s="37">
        <f t="shared" si="4"/>
        <v>2640.2</v>
      </c>
      <c r="J44" s="38">
        <f t="shared" si="5"/>
        <v>155.3</v>
      </c>
      <c r="K44" s="74">
        <v>40</v>
      </c>
      <c r="L44" s="39">
        <f t="shared" si="1"/>
        <v>23.3</v>
      </c>
      <c r="M44" s="40">
        <f t="shared" si="6"/>
        <v>10624.099999999999</v>
      </c>
      <c r="O44" s="102"/>
    </row>
    <row r="45" spans="1:15" ht="12.75">
      <c r="A45" s="32">
        <v>47</v>
      </c>
      <c r="B45" s="33" t="s">
        <v>14</v>
      </c>
      <c r="C45" s="34">
        <f t="shared" si="0"/>
        <v>29.9</v>
      </c>
      <c r="D45" s="26">
        <v>0</v>
      </c>
      <c r="E45" s="27">
        <v>19219</v>
      </c>
      <c r="F45" s="35">
        <v>0</v>
      </c>
      <c r="G45" s="36">
        <f t="shared" si="2"/>
        <v>7713.3</v>
      </c>
      <c r="H45" s="98">
        <f t="shared" si="3"/>
        <v>7713.3</v>
      </c>
      <c r="I45" s="37">
        <f t="shared" si="4"/>
        <v>2622.5</v>
      </c>
      <c r="J45" s="38">
        <f t="shared" si="5"/>
        <v>154.3</v>
      </c>
      <c r="K45" s="74">
        <v>40</v>
      </c>
      <c r="L45" s="39">
        <f t="shared" si="1"/>
        <v>23.1</v>
      </c>
      <c r="M45" s="40">
        <f t="shared" si="6"/>
        <v>10553.199999999999</v>
      </c>
      <c r="O45" s="102"/>
    </row>
    <row r="46" spans="1:15" ht="12.75">
      <c r="A46" s="32">
        <v>48</v>
      </c>
      <c r="B46" s="33" t="s">
        <v>14</v>
      </c>
      <c r="C46" s="34">
        <f t="shared" si="0"/>
        <v>30.1</v>
      </c>
      <c r="D46" s="26">
        <v>0</v>
      </c>
      <c r="E46" s="27">
        <v>19219</v>
      </c>
      <c r="F46" s="35">
        <v>0</v>
      </c>
      <c r="G46" s="36">
        <f t="shared" si="2"/>
        <v>7662.1</v>
      </c>
      <c r="H46" s="98">
        <f t="shared" si="3"/>
        <v>7662.1</v>
      </c>
      <c r="I46" s="37">
        <f t="shared" si="4"/>
        <v>2605.1</v>
      </c>
      <c r="J46" s="38">
        <f t="shared" si="5"/>
        <v>153.2</v>
      </c>
      <c r="K46" s="74">
        <v>40</v>
      </c>
      <c r="L46" s="39">
        <f t="shared" si="1"/>
        <v>23</v>
      </c>
      <c r="M46" s="40">
        <f t="shared" si="6"/>
        <v>10483.400000000001</v>
      </c>
      <c r="O46" s="102"/>
    </row>
    <row r="47" spans="1:15" ht="12.75">
      <c r="A47" s="32">
        <v>49</v>
      </c>
      <c r="B47" s="33" t="s">
        <v>14</v>
      </c>
      <c r="C47" s="34">
        <f t="shared" si="0"/>
        <v>30.3</v>
      </c>
      <c r="D47" s="26">
        <v>0</v>
      </c>
      <c r="E47" s="27">
        <v>19219</v>
      </c>
      <c r="F47" s="35">
        <v>0</v>
      </c>
      <c r="G47" s="36">
        <f t="shared" si="2"/>
        <v>7611.5</v>
      </c>
      <c r="H47" s="98">
        <f t="shared" si="3"/>
        <v>7611.5</v>
      </c>
      <c r="I47" s="37">
        <f t="shared" si="4"/>
        <v>2587.9</v>
      </c>
      <c r="J47" s="38">
        <f t="shared" si="5"/>
        <v>152.2</v>
      </c>
      <c r="K47" s="74">
        <v>40</v>
      </c>
      <c r="L47" s="39">
        <f t="shared" si="1"/>
        <v>22.8</v>
      </c>
      <c r="M47" s="40">
        <f t="shared" si="6"/>
        <v>10414.4</v>
      </c>
      <c r="O47" s="102"/>
    </row>
    <row r="48" spans="1:15" ht="12.75">
      <c r="A48" s="32">
        <v>50</v>
      </c>
      <c r="B48" s="33" t="s">
        <v>14</v>
      </c>
      <c r="C48" s="34">
        <f t="shared" si="0"/>
        <v>30.5</v>
      </c>
      <c r="D48" s="26">
        <v>0</v>
      </c>
      <c r="E48" s="27">
        <v>19219</v>
      </c>
      <c r="F48" s="35">
        <v>0</v>
      </c>
      <c r="G48" s="36">
        <f t="shared" si="2"/>
        <v>7561.6</v>
      </c>
      <c r="H48" s="98">
        <f t="shared" si="3"/>
        <v>7561.6</v>
      </c>
      <c r="I48" s="37">
        <f t="shared" si="4"/>
        <v>2570.9</v>
      </c>
      <c r="J48" s="38">
        <f t="shared" si="5"/>
        <v>151.2</v>
      </c>
      <c r="K48" s="74">
        <v>40</v>
      </c>
      <c r="L48" s="39">
        <f t="shared" si="1"/>
        <v>22.7</v>
      </c>
      <c r="M48" s="40">
        <f t="shared" si="6"/>
        <v>10346.400000000001</v>
      </c>
      <c r="O48" s="102"/>
    </row>
    <row r="49" spans="1:15" ht="12.75">
      <c r="A49" s="32">
        <v>51</v>
      </c>
      <c r="B49" s="33" t="s">
        <v>14</v>
      </c>
      <c r="C49" s="34">
        <f t="shared" si="0"/>
        <v>30.69</v>
      </c>
      <c r="D49" s="26">
        <v>0</v>
      </c>
      <c r="E49" s="27">
        <v>19219</v>
      </c>
      <c r="F49" s="35">
        <v>0</v>
      </c>
      <c r="G49" s="36">
        <f t="shared" si="2"/>
        <v>7514.8</v>
      </c>
      <c r="H49" s="98">
        <f t="shared" si="3"/>
        <v>7514.8</v>
      </c>
      <c r="I49" s="37">
        <f t="shared" si="4"/>
        <v>2555</v>
      </c>
      <c r="J49" s="38">
        <f t="shared" si="5"/>
        <v>150.3</v>
      </c>
      <c r="K49" s="74">
        <v>40</v>
      </c>
      <c r="L49" s="39">
        <f t="shared" si="1"/>
        <v>22.5</v>
      </c>
      <c r="M49" s="40">
        <f t="shared" si="6"/>
        <v>10282.599999999999</v>
      </c>
      <c r="O49" s="102"/>
    </row>
    <row r="50" spans="1:15" ht="12.75">
      <c r="A50" s="32">
        <v>52</v>
      </c>
      <c r="B50" s="33" t="s">
        <v>14</v>
      </c>
      <c r="C50" s="34">
        <f t="shared" si="0"/>
        <v>30.88</v>
      </c>
      <c r="D50" s="26">
        <v>0</v>
      </c>
      <c r="E50" s="27">
        <v>19219</v>
      </c>
      <c r="F50" s="35">
        <v>0</v>
      </c>
      <c r="G50" s="36">
        <f t="shared" si="2"/>
        <v>7468.5</v>
      </c>
      <c r="H50" s="98">
        <f t="shared" si="3"/>
        <v>7468.5</v>
      </c>
      <c r="I50" s="37">
        <f t="shared" si="4"/>
        <v>2539.3</v>
      </c>
      <c r="J50" s="38">
        <f t="shared" si="5"/>
        <v>149.4</v>
      </c>
      <c r="K50" s="74">
        <v>40</v>
      </c>
      <c r="L50" s="39">
        <f t="shared" si="1"/>
        <v>22.4</v>
      </c>
      <c r="M50" s="40">
        <f t="shared" si="6"/>
        <v>10219.599999999999</v>
      </c>
      <c r="O50" s="102"/>
    </row>
    <row r="51" spans="1:15" ht="12.75">
      <c r="A51" s="32">
        <v>53</v>
      </c>
      <c r="B51" s="33" t="s">
        <v>14</v>
      </c>
      <c r="C51" s="34">
        <f t="shared" si="0"/>
        <v>31.07</v>
      </c>
      <c r="D51" s="26">
        <v>0</v>
      </c>
      <c r="E51" s="27">
        <v>19219</v>
      </c>
      <c r="F51" s="35">
        <v>0</v>
      </c>
      <c r="G51" s="36">
        <f t="shared" si="2"/>
        <v>7422.9</v>
      </c>
      <c r="H51" s="98">
        <f t="shared" si="3"/>
        <v>7422.9</v>
      </c>
      <c r="I51" s="37">
        <f t="shared" si="4"/>
        <v>2523.8</v>
      </c>
      <c r="J51" s="38">
        <f t="shared" si="5"/>
        <v>148.5</v>
      </c>
      <c r="K51" s="74">
        <v>40</v>
      </c>
      <c r="L51" s="39">
        <f t="shared" si="1"/>
        <v>22.3</v>
      </c>
      <c r="M51" s="40">
        <f t="shared" si="6"/>
        <v>10157.5</v>
      </c>
      <c r="O51" s="102"/>
    </row>
    <row r="52" spans="1:15" ht="12.75">
      <c r="A52" s="32">
        <v>54</v>
      </c>
      <c r="B52" s="33" t="s">
        <v>14</v>
      </c>
      <c r="C52" s="34">
        <f t="shared" si="0"/>
        <v>31.26</v>
      </c>
      <c r="D52" s="26">
        <v>0</v>
      </c>
      <c r="E52" s="27">
        <v>19219</v>
      </c>
      <c r="F52" s="35">
        <v>0</v>
      </c>
      <c r="G52" s="36">
        <f t="shared" si="2"/>
        <v>7377.7</v>
      </c>
      <c r="H52" s="98">
        <f t="shared" si="3"/>
        <v>7377.7</v>
      </c>
      <c r="I52" s="37">
        <f t="shared" si="4"/>
        <v>2508.4</v>
      </c>
      <c r="J52" s="38">
        <f t="shared" si="5"/>
        <v>147.6</v>
      </c>
      <c r="K52" s="74">
        <v>40</v>
      </c>
      <c r="L52" s="39">
        <f t="shared" si="1"/>
        <v>22.1</v>
      </c>
      <c r="M52" s="40">
        <f t="shared" si="6"/>
        <v>10095.800000000001</v>
      </c>
      <c r="O52" s="102"/>
    </row>
    <row r="53" spans="1:15" ht="12.75">
      <c r="A53" s="32">
        <v>55</v>
      </c>
      <c r="B53" s="33" t="s">
        <v>14</v>
      </c>
      <c r="C53" s="34">
        <f t="shared" si="0"/>
        <v>31.44</v>
      </c>
      <c r="D53" s="26">
        <v>0</v>
      </c>
      <c r="E53" s="27">
        <v>19219</v>
      </c>
      <c r="F53" s="35">
        <v>0</v>
      </c>
      <c r="G53" s="36">
        <f t="shared" si="2"/>
        <v>7335.5</v>
      </c>
      <c r="H53" s="98">
        <f t="shared" si="3"/>
        <v>7335.5</v>
      </c>
      <c r="I53" s="37">
        <f t="shared" si="4"/>
        <v>2494.1</v>
      </c>
      <c r="J53" s="38">
        <f t="shared" si="5"/>
        <v>146.7</v>
      </c>
      <c r="K53" s="74">
        <v>40</v>
      </c>
      <c r="L53" s="39">
        <f t="shared" si="1"/>
        <v>22</v>
      </c>
      <c r="M53" s="40">
        <f t="shared" si="6"/>
        <v>10038.300000000001</v>
      </c>
      <c r="O53" s="102"/>
    </row>
    <row r="54" spans="1:15" ht="12.75">
      <c r="A54" s="32">
        <v>56</v>
      </c>
      <c r="B54" s="33" t="s">
        <v>14</v>
      </c>
      <c r="C54" s="34">
        <f t="shared" si="0"/>
        <v>31.62</v>
      </c>
      <c r="D54" s="26">
        <v>0</v>
      </c>
      <c r="E54" s="27">
        <v>19219</v>
      </c>
      <c r="F54" s="35">
        <v>0</v>
      </c>
      <c r="G54" s="36">
        <f t="shared" si="2"/>
        <v>7293.7</v>
      </c>
      <c r="H54" s="98">
        <f t="shared" si="3"/>
        <v>7293.7</v>
      </c>
      <c r="I54" s="37">
        <f t="shared" si="4"/>
        <v>2479.9</v>
      </c>
      <c r="J54" s="38">
        <f t="shared" si="5"/>
        <v>145.9</v>
      </c>
      <c r="K54" s="74">
        <v>40</v>
      </c>
      <c r="L54" s="39">
        <f t="shared" si="1"/>
        <v>21.9</v>
      </c>
      <c r="M54" s="40">
        <f t="shared" si="6"/>
        <v>9981.4</v>
      </c>
      <c r="O54" s="102"/>
    </row>
    <row r="55" spans="1:15" ht="12.75">
      <c r="A55" s="32">
        <v>57</v>
      </c>
      <c r="B55" s="33" t="s">
        <v>14</v>
      </c>
      <c r="C55" s="34">
        <f t="shared" si="0"/>
        <v>31.8</v>
      </c>
      <c r="D55" s="26">
        <v>0</v>
      </c>
      <c r="E55" s="27">
        <v>19219</v>
      </c>
      <c r="F55" s="35">
        <v>0</v>
      </c>
      <c r="G55" s="36">
        <f t="shared" si="2"/>
        <v>7252.5</v>
      </c>
      <c r="H55" s="98">
        <f t="shared" si="3"/>
        <v>7252.5</v>
      </c>
      <c r="I55" s="37">
        <f t="shared" si="4"/>
        <v>2465.9</v>
      </c>
      <c r="J55" s="38">
        <f t="shared" si="5"/>
        <v>145.1</v>
      </c>
      <c r="K55" s="74">
        <v>40</v>
      </c>
      <c r="L55" s="39">
        <f t="shared" si="1"/>
        <v>21.8</v>
      </c>
      <c r="M55" s="40">
        <f t="shared" si="6"/>
        <v>9925.3</v>
      </c>
      <c r="O55" s="102"/>
    </row>
    <row r="56" spans="1:15" ht="12.75">
      <c r="A56" s="32">
        <v>58</v>
      </c>
      <c r="B56" s="33" t="s">
        <v>14</v>
      </c>
      <c r="C56" s="34">
        <f t="shared" si="0"/>
        <v>31.97</v>
      </c>
      <c r="D56" s="26">
        <v>0</v>
      </c>
      <c r="E56" s="27">
        <v>19219</v>
      </c>
      <c r="F56" s="35">
        <v>0</v>
      </c>
      <c r="G56" s="36">
        <f t="shared" si="2"/>
        <v>7213.9</v>
      </c>
      <c r="H56" s="98">
        <f t="shared" si="3"/>
        <v>7213.9</v>
      </c>
      <c r="I56" s="37">
        <f t="shared" si="4"/>
        <v>2452.7</v>
      </c>
      <c r="J56" s="38">
        <f t="shared" si="5"/>
        <v>144.3</v>
      </c>
      <c r="K56" s="74">
        <v>40</v>
      </c>
      <c r="L56" s="39">
        <f t="shared" si="1"/>
        <v>21.6</v>
      </c>
      <c r="M56" s="40">
        <f t="shared" si="6"/>
        <v>9872.499999999998</v>
      </c>
      <c r="O56" s="102"/>
    </row>
    <row r="57" spans="1:15" ht="12.75">
      <c r="A57" s="32">
        <v>59</v>
      </c>
      <c r="B57" s="33" t="s">
        <v>14</v>
      </c>
      <c r="C57" s="34">
        <f t="shared" si="0"/>
        <v>32.15</v>
      </c>
      <c r="D57" s="26">
        <v>0</v>
      </c>
      <c r="E57" s="27">
        <v>19219</v>
      </c>
      <c r="F57" s="35">
        <v>0</v>
      </c>
      <c r="G57" s="36">
        <f t="shared" si="2"/>
        <v>7173.5</v>
      </c>
      <c r="H57" s="98">
        <f t="shared" si="3"/>
        <v>7173.5</v>
      </c>
      <c r="I57" s="37">
        <f t="shared" si="4"/>
        <v>2439</v>
      </c>
      <c r="J57" s="38">
        <f t="shared" si="5"/>
        <v>143.5</v>
      </c>
      <c r="K57" s="74">
        <v>40</v>
      </c>
      <c r="L57" s="39">
        <f t="shared" si="1"/>
        <v>21.5</v>
      </c>
      <c r="M57" s="40">
        <f t="shared" si="6"/>
        <v>9817.5</v>
      </c>
      <c r="O57" s="102"/>
    </row>
    <row r="58" spans="1:15" ht="12.75">
      <c r="A58" s="32">
        <v>60</v>
      </c>
      <c r="B58" s="33" t="s">
        <v>14</v>
      </c>
      <c r="C58" s="34">
        <f t="shared" si="0"/>
        <v>32.32</v>
      </c>
      <c r="D58" s="26">
        <v>0</v>
      </c>
      <c r="E58" s="27">
        <v>19219</v>
      </c>
      <c r="F58" s="35">
        <v>0</v>
      </c>
      <c r="G58" s="36">
        <f t="shared" si="2"/>
        <v>7135.8</v>
      </c>
      <c r="H58" s="98">
        <f t="shared" si="3"/>
        <v>7135.8</v>
      </c>
      <c r="I58" s="37">
        <f t="shared" si="4"/>
        <v>2426.2</v>
      </c>
      <c r="J58" s="38">
        <f t="shared" si="5"/>
        <v>142.7</v>
      </c>
      <c r="K58" s="74">
        <v>40</v>
      </c>
      <c r="L58" s="39">
        <f t="shared" si="1"/>
        <v>21.4</v>
      </c>
      <c r="M58" s="40">
        <f t="shared" si="6"/>
        <v>9766.1</v>
      </c>
      <c r="O58" s="102"/>
    </row>
    <row r="59" spans="1:15" ht="12.75">
      <c r="A59" s="32">
        <v>61</v>
      </c>
      <c r="B59" s="33" t="s">
        <v>14</v>
      </c>
      <c r="C59" s="34">
        <f t="shared" si="0"/>
        <v>32.48</v>
      </c>
      <c r="D59" s="26">
        <v>0</v>
      </c>
      <c r="E59" s="27">
        <v>19219</v>
      </c>
      <c r="F59" s="35">
        <v>0</v>
      </c>
      <c r="G59" s="36">
        <f t="shared" si="2"/>
        <v>7100.6</v>
      </c>
      <c r="H59" s="98">
        <f t="shared" si="3"/>
        <v>7100.6</v>
      </c>
      <c r="I59" s="37">
        <f t="shared" si="4"/>
        <v>2414.2</v>
      </c>
      <c r="J59" s="38">
        <f t="shared" si="5"/>
        <v>142</v>
      </c>
      <c r="K59" s="74">
        <v>40</v>
      </c>
      <c r="L59" s="39">
        <f t="shared" si="1"/>
        <v>21.3</v>
      </c>
      <c r="M59" s="40">
        <f t="shared" si="6"/>
        <v>9718.099999999999</v>
      </c>
      <c r="O59" s="102"/>
    </row>
    <row r="60" spans="1:15" ht="12.75">
      <c r="A60" s="32">
        <v>62</v>
      </c>
      <c r="B60" s="33" t="s">
        <v>14</v>
      </c>
      <c r="C60" s="34">
        <f t="shared" si="0"/>
        <v>32.65</v>
      </c>
      <c r="D60" s="26">
        <v>0</v>
      </c>
      <c r="E60" s="27">
        <v>19219</v>
      </c>
      <c r="F60" s="35">
        <v>0</v>
      </c>
      <c r="G60" s="36">
        <f t="shared" si="2"/>
        <v>7063.6</v>
      </c>
      <c r="H60" s="98">
        <f t="shared" si="3"/>
        <v>7063.6</v>
      </c>
      <c r="I60" s="37">
        <f t="shared" si="4"/>
        <v>2401.6</v>
      </c>
      <c r="J60" s="38">
        <f t="shared" si="5"/>
        <v>141.3</v>
      </c>
      <c r="K60" s="74">
        <v>40</v>
      </c>
      <c r="L60" s="39">
        <f t="shared" si="1"/>
        <v>21.2</v>
      </c>
      <c r="M60" s="40">
        <f t="shared" si="6"/>
        <v>9667.7</v>
      </c>
      <c r="O60" s="102"/>
    </row>
    <row r="61" spans="1:15" ht="12.75">
      <c r="A61" s="32">
        <v>63</v>
      </c>
      <c r="B61" s="33" t="s">
        <v>14</v>
      </c>
      <c r="C61" s="34">
        <f t="shared" si="0"/>
        <v>32.81</v>
      </c>
      <c r="D61" s="26">
        <v>0</v>
      </c>
      <c r="E61" s="27">
        <v>19219</v>
      </c>
      <c r="F61" s="35">
        <v>0</v>
      </c>
      <c r="G61" s="36">
        <f t="shared" si="2"/>
        <v>7029.2</v>
      </c>
      <c r="H61" s="98">
        <f t="shared" si="3"/>
        <v>7029.2</v>
      </c>
      <c r="I61" s="37">
        <f t="shared" si="4"/>
        <v>2389.9</v>
      </c>
      <c r="J61" s="38">
        <f t="shared" si="5"/>
        <v>140.6</v>
      </c>
      <c r="K61" s="74">
        <v>40</v>
      </c>
      <c r="L61" s="39">
        <f t="shared" si="1"/>
        <v>21.1</v>
      </c>
      <c r="M61" s="40">
        <f t="shared" si="6"/>
        <v>9620.800000000001</v>
      </c>
      <c r="O61" s="102"/>
    </row>
    <row r="62" spans="1:15" ht="12.75">
      <c r="A62" s="32">
        <v>64</v>
      </c>
      <c r="B62" s="33" t="s">
        <v>14</v>
      </c>
      <c r="C62" s="34">
        <f t="shared" si="0"/>
        <v>32.97</v>
      </c>
      <c r="D62" s="26">
        <v>0</v>
      </c>
      <c r="E62" s="27">
        <v>19219</v>
      </c>
      <c r="F62" s="35">
        <v>0</v>
      </c>
      <c r="G62" s="36">
        <f t="shared" si="2"/>
        <v>6995.1</v>
      </c>
      <c r="H62" s="98">
        <f t="shared" si="3"/>
        <v>6995.1</v>
      </c>
      <c r="I62" s="37">
        <f t="shared" si="4"/>
        <v>2378.3</v>
      </c>
      <c r="J62" s="38">
        <f t="shared" si="5"/>
        <v>139.9</v>
      </c>
      <c r="K62" s="74">
        <v>40</v>
      </c>
      <c r="L62" s="39">
        <f t="shared" si="1"/>
        <v>21</v>
      </c>
      <c r="M62" s="40">
        <f t="shared" si="6"/>
        <v>9574.300000000001</v>
      </c>
      <c r="O62" s="102"/>
    </row>
    <row r="63" spans="1:15" ht="12.75">
      <c r="A63" s="32">
        <v>65</v>
      </c>
      <c r="B63" s="33" t="s">
        <v>14</v>
      </c>
      <c r="C63" s="34">
        <f t="shared" si="0"/>
        <v>33.13</v>
      </c>
      <c r="D63" s="26">
        <v>0</v>
      </c>
      <c r="E63" s="27">
        <v>19219</v>
      </c>
      <c r="F63" s="35">
        <v>0</v>
      </c>
      <c r="G63" s="36">
        <f t="shared" si="2"/>
        <v>6961.3</v>
      </c>
      <c r="H63" s="98">
        <f t="shared" si="3"/>
        <v>6961.3</v>
      </c>
      <c r="I63" s="37">
        <f t="shared" si="4"/>
        <v>2366.8</v>
      </c>
      <c r="J63" s="38">
        <f t="shared" si="5"/>
        <v>139.2</v>
      </c>
      <c r="K63" s="74">
        <v>40</v>
      </c>
      <c r="L63" s="39">
        <f t="shared" si="1"/>
        <v>20.9</v>
      </c>
      <c r="M63" s="40">
        <f t="shared" si="6"/>
        <v>9528.2</v>
      </c>
      <c r="O63" s="102"/>
    </row>
    <row r="64" spans="1:15" ht="12.75">
      <c r="A64" s="32">
        <v>66</v>
      </c>
      <c r="B64" s="33" t="s">
        <v>14</v>
      </c>
      <c r="C64" s="34">
        <f t="shared" si="0"/>
        <v>33.29</v>
      </c>
      <c r="D64" s="26">
        <v>0</v>
      </c>
      <c r="E64" s="27">
        <v>19219</v>
      </c>
      <c r="F64" s="35">
        <v>0</v>
      </c>
      <c r="G64" s="36">
        <f t="shared" si="2"/>
        <v>6927.8</v>
      </c>
      <c r="H64" s="98">
        <f t="shared" si="3"/>
        <v>6927.8</v>
      </c>
      <c r="I64" s="37">
        <f t="shared" si="4"/>
        <v>2355.5</v>
      </c>
      <c r="J64" s="38">
        <f t="shared" si="5"/>
        <v>138.6</v>
      </c>
      <c r="K64" s="74">
        <v>40</v>
      </c>
      <c r="L64" s="39">
        <f t="shared" si="1"/>
        <v>20.8</v>
      </c>
      <c r="M64" s="40">
        <f t="shared" si="6"/>
        <v>9482.699999999999</v>
      </c>
      <c r="O64" s="102"/>
    </row>
    <row r="65" spans="1:15" ht="12.75">
      <c r="A65" s="32">
        <v>67</v>
      </c>
      <c r="B65" s="33" t="s">
        <v>14</v>
      </c>
      <c r="C65" s="34">
        <f t="shared" si="0"/>
        <v>33.44</v>
      </c>
      <c r="D65" s="26">
        <v>0</v>
      </c>
      <c r="E65" s="27">
        <v>19219</v>
      </c>
      <c r="F65" s="35">
        <v>0</v>
      </c>
      <c r="G65" s="36">
        <f t="shared" si="2"/>
        <v>6896.8</v>
      </c>
      <c r="H65" s="98">
        <f t="shared" si="3"/>
        <v>6896.8</v>
      </c>
      <c r="I65" s="37">
        <f t="shared" si="4"/>
        <v>2344.9</v>
      </c>
      <c r="J65" s="38">
        <f t="shared" si="5"/>
        <v>137.9</v>
      </c>
      <c r="K65" s="74">
        <v>40</v>
      </c>
      <c r="L65" s="39">
        <f t="shared" si="1"/>
        <v>20.7</v>
      </c>
      <c r="M65" s="40">
        <f t="shared" si="6"/>
        <v>9440.300000000001</v>
      </c>
      <c r="O65" s="102"/>
    </row>
    <row r="66" spans="1:15" ht="12.75">
      <c r="A66" s="32">
        <v>68</v>
      </c>
      <c r="B66" s="33" t="s">
        <v>14</v>
      </c>
      <c r="C66" s="34">
        <f t="shared" si="0"/>
        <v>33.59</v>
      </c>
      <c r="D66" s="26">
        <v>0</v>
      </c>
      <c r="E66" s="27">
        <v>19219</v>
      </c>
      <c r="F66" s="35">
        <v>0</v>
      </c>
      <c r="G66" s="36">
        <f t="shared" si="2"/>
        <v>6866</v>
      </c>
      <c r="H66" s="98">
        <f t="shared" si="3"/>
        <v>6866</v>
      </c>
      <c r="I66" s="37">
        <f t="shared" si="4"/>
        <v>2334.4</v>
      </c>
      <c r="J66" s="38">
        <f t="shared" si="5"/>
        <v>137.3</v>
      </c>
      <c r="K66" s="74">
        <v>40</v>
      </c>
      <c r="L66" s="39">
        <f t="shared" si="1"/>
        <v>20.6</v>
      </c>
      <c r="M66" s="40">
        <f t="shared" si="6"/>
        <v>9398.3</v>
      </c>
      <c r="O66" s="102"/>
    </row>
    <row r="67" spans="1:15" ht="12.75">
      <c r="A67" s="32">
        <v>69</v>
      </c>
      <c r="B67" s="33" t="s">
        <v>14</v>
      </c>
      <c r="C67" s="34">
        <f t="shared" si="0"/>
        <v>33.74</v>
      </c>
      <c r="D67" s="26">
        <v>0</v>
      </c>
      <c r="E67" s="27">
        <v>19219</v>
      </c>
      <c r="F67" s="35">
        <v>0</v>
      </c>
      <c r="G67" s="36">
        <f t="shared" si="2"/>
        <v>6835.4</v>
      </c>
      <c r="H67" s="98">
        <f t="shared" si="3"/>
        <v>6835.4</v>
      </c>
      <c r="I67" s="37">
        <f t="shared" si="4"/>
        <v>2324</v>
      </c>
      <c r="J67" s="38">
        <f t="shared" si="5"/>
        <v>136.7</v>
      </c>
      <c r="K67" s="74">
        <v>40</v>
      </c>
      <c r="L67" s="39">
        <f t="shared" si="1"/>
        <v>20.5</v>
      </c>
      <c r="M67" s="40">
        <f t="shared" si="6"/>
        <v>9356.6</v>
      </c>
      <c r="O67" s="102"/>
    </row>
    <row r="68" spans="1:15" ht="12.75">
      <c r="A68" s="32">
        <v>70</v>
      </c>
      <c r="B68" s="33" t="s">
        <v>14</v>
      </c>
      <c r="C68" s="34">
        <f t="shared" si="0"/>
        <v>33.89</v>
      </c>
      <c r="D68" s="26">
        <v>0</v>
      </c>
      <c r="E68" s="27">
        <v>19219</v>
      </c>
      <c r="F68" s="35">
        <v>0</v>
      </c>
      <c r="G68" s="36">
        <f t="shared" si="2"/>
        <v>6805.2</v>
      </c>
      <c r="H68" s="98">
        <f t="shared" si="3"/>
        <v>6805.2</v>
      </c>
      <c r="I68" s="37">
        <f t="shared" si="4"/>
        <v>2313.8</v>
      </c>
      <c r="J68" s="38">
        <f t="shared" si="5"/>
        <v>136.1</v>
      </c>
      <c r="K68" s="74">
        <v>40</v>
      </c>
      <c r="L68" s="39">
        <f t="shared" si="1"/>
        <v>20.4</v>
      </c>
      <c r="M68" s="40">
        <f t="shared" si="6"/>
        <v>9315.5</v>
      </c>
      <c r="O68" s="102"/>
    </row>
    <row r="69" spans="1:15" ht="12.75">
      <c r="A69" s="32">
        <v>71</v>
      </c>
      <c r="B69" s="33" t="s">
        <v>14</v>
      </c>
      <c r="C69" s="34">
        <f t="shared" si="0"/>
        <v>34.03</v>
      </c>
      <c r="D69" s="26">
        <v>0</v>
      </c>
      <c r="E69" s="27">
        <v>19219</v>
      </c>
      <c r="F69" s="35">
        <v>0</v>
      </c>
      <c r="G69" s="36">
        <f t="shared" si="2"/>
        <v>6777.2</v>
      </c>
      <c r="H69" s="98">
        <f t="shared" si="3"/>
        <v>6777.2</v>
      </c>
      <c r="I69" s="37">
        <f t="shared" si="4"/>
        <v>2304.2</v>
      </c>
      <c r="J69" s="38">
        <f t="shared" si="5"/>
        <v>135.5</v>
      </c>
      <c r="K69" s="74">
        <v>40</v>
      </c>
      <c r="L69" s="39">
        <f t="shared" si="1"/>
        <v>20.3</v>
      </c>
      <c r="M69" s="40">
        <f t="shared" si="6"/>
        <v>9277.199999999999</v>
      </c>
      <c r="O69" s="102"/>
    </row>
    <row r="70" spans="1:15" ht="12.75">
      <c r="A70" s="32">
        <v>72</v>
      </c>
      <c r="B70" s="33" t="s">
        <v>14</v>
      </c>
      <c r="C70" s="34">
        <f t="shared" si="0"/>
        <v>34.18</v>
      </c>
      <c r="D70" s="26">
        <v>0</v>
      </c>
      <c r="E70" s="27">
        <v>19219</v>
      </c>
      <c r="F70" s="35">
        <v>0</v>
      </c>
      <c r="G70" s="36">
        <f t="shared" si="2"/>
        <v>6747.5</v>
      </c>
      <c r="H70" s="98">
        <f t="shared" si="3"/>
        <v>6747.5</v>
      </c>
      <c r="I70" s="37">
        <f t="shared" si="4"/>
        <v>2294.2</v>
      </c>
      <c r="J70" s="38">
        <f t="shared" si="5"/>
        <v>135</v>
      </c>
      <c r="K70" s="74">
        <v>40</v>
      </c>
      <c r="L70" s="39">
        <f t="shared" si="1"/>
        <v>20.2</v>
      </c>
      <c r="M70" s="40">
        <f t="shared" si="6"/>
        <v>9236.900000000001</v>
      </c>
      <c r="O70" s="102"/>
    </row>
    <row r="71" spans="1:15" ht="12.75">
      <c r="A71" s="32">
        <v>73</v>
      </c>
      <c r="B71" s="33" t="s">
        <v>14</v>
      </c>
      <c r="C71" s="34">
        <f t="shared" si="0"/>
        <v>34.32</v>
      </c>
      <c r="D71" s="26">
        <v>0</v>
      </c>
      <c r="E71" s="27">
        <v>19219</v>
      </c>
      <c r="F71" s="35">
        <v>0</v>
      </c>
      <c r="G71" s="36">
        <f t="shared" si="2"/>
        <v>6719.9</v>
      </c>
      <c r="H71" s="98">
        <f t="shared" si="3"/>
        <v>6719.9</v>
      </c>
      <c r="I71" s="37">
        <f t="shared" si="4"/>
        <v>2284.8</v>
      </c>
      <c r="J71" s="38">
        <f t="shared" si="5"/>
        <v>134.4</v>
      </c>
      <c r="K71" s="74">
        <v>40</v>
      </c>
      <c r="L71" s="39">
        <f t="shared" si="1"/>
        <v>20.2</v>
      </c>
      <c r="M71" s="40">
        <f t="shared" si="6"/>
        <v>9199.300000000001</v>
      </c>
      <c r="O71" s="102"/>
    </row>
    <row r="72" spans="1:15" ht="12.75">
      <c r="A72" s="32">
        <v>74</v>
      </c>
      <c r="B72" s="33" t="s">
        <v>14</v>
      </c>
      <c r="C72" s="34">
        <f aca="true" t="shared" si="7" ref="C72:C135">ROUND(C$260+C$261*A72+C$262*A72^2+C$263*A72^3,2)</f>
        <v>34.46</v>
      </c>
      <c r="D72" s="26">
        <v>0</v>
      </c>
      <c r="E72" s="27">
        <v>19219</v>
      </c>
      <c r="F72" s="35">
        <v>0</v>
      </c>
      <c r="G72" s="36">
        <f t="shared" si="2"/>
        <v>6692.6</v>
      </c>
      <c r="H72" s="98">
        <f t="shared" si="3"/>
        <v>6692.6</v>
      </c>
      <c r="I72" s="37">
        <f t="shared" si="4"/>
        <v>2275.5</v>
      </c>
      <c r="J72" s="38">
        <f t="shared" si="5"/>
        <v>133.9</v>
      </c>
      <c r="K72" s="74">
        <v>40</v>
      </c>
      <c r="L72" s="39">
        <f aca="true" t="shared" si="8" ref="L72:L135">ROUND(H72*0.003,1)</f>
        <v>20.1</v>
      </c>
      <c r="M72" s="40">
        <f t="shared" si="6"/>
        <v>9162.1</v>
      </c>
      <c r="O72" s="102"/>
    </row>
    <row r="73" spans="1:15" ht="12.75">
      <c r="A73" s="32">
        <v>75</v>
      </c>
      <c r="B73" s="33" t="s">
        <v>14</v>
      </c>
      <c r="C73" s="34">
        <f t="shared" si="7"/>
        <v>34.59</v>
      </c>
      <c r="D73" s="26">
        <v>0</v>
      </c>
      <c r="E73" s="27">
        <v>19219</v>
      </c>
      <c r="F73" s="35">
        <v>0</v>
      </c>
      <c r="G73" s="36">
        <f aca="true" t="shared" si="9" ref="G73:G136">ROUND(12/C73*E73,1)</f>
        <v>6667.5</v>
      </c>
      <c r="H73" s="98">
        <f aca="true" t="shared" si="10" ref="H73:H136">F73+G73</f>
        <v>6667.5</v>
      </c>
      <c r="I73" s="37">
        <f aca="true" t="shared" si="11" ref="I73:I136">ROUND(H73*0.34,1)</f>
        <v>2267</v>
      </c>
      <c r="J73" s="38">
        <f aca="true" t="shared" si="12" ref="J73:J136">ROUND(H73*0.02,1)</f>
        <v>133.4</v>
      </c>
      <c r="K73" s="74">
        <v>40</v>
      </c>
      <c r="L73" s="39">
        <f t="shared" si="8"/>
        <v>20</v>
      </c>
      <c r="M73" s="40">
        <f t="shared" si="6"/>
        <v>9127.9</v>
      </c>
      <c r="O73" s="102"/>
    </row>
    <row r="74" spans="1:15" ht="12.75">
      <c r="A74" s="32">
        <v>76</v>
      </c>
      <c r="B74" s="33" t="s">
        <v>14</v>
      </c>
      <c r="C74" s="34">
        <f t="shared" si="7"/>
        <v>34.73</v>
      </c>
      <c r="D74" s="26">
        <v>0</v>
      </c>
      <c r="E74" s="27">
        <v>19219</v>
      </c>
      <c r="F74" s="35">
        <v>0</v>
      </c>
      <c r="G74" s="36">
        <f t="shared" si="9"/>
        <v>6640.6</v>
      </c>
      <c r="H74" s="98">
        <f t="shared" si="10"/>
        <v>6640.6</v>
      </c>
      <c r="I74" s="37">
        <f t="shared" si="11"/>
        <v>2257.8</v>
      </c>
      <c r="J74" s="38">
        <f t="shared" si="12"/>
        <v>132.8</v>
      </c>
      <c r="K74" s="74">
        <v>40</v>
      </c>
      <c r="L74" s="39">
        <f t="shared" si="8"/>
        <v>19.9</v>
      </c>
      <c r="M74" s="40">
        <f t="shared" si="6"/>
        <v>9091.1</v>
      </c>
      <c r="O74" s="102"/>
    </row>
    <row r="75" spans="1:15" ht="12.75">
      <c r="A75" s="32">
        <v>77</v>
      </c>
      <c r="B75" s="33" t="s">
        <v>14</v>
      </c>
      <c r="C75" s="34">
        <f t="shared" si="7"/>
        <v>34.86</v>
      </c>
      <c r="D75" s="26">
        <v>0</v>
      </c>
      <c r="E75" s="27">
        <v>19219</v>
      </c>
      <c r="F75" s="35">
        <v>0</v>
      </c>
      <c r="G75" s="36">
        <f t="shared" si="9"/>
        <v>6615.8</v>
      </c>
      <c r="H75" s="98">
        <f t="shared" si="10"/>
        <v>6615.8</v>
      </c>
      <c r="I75" s="37">
        <f t="shared" si="11"/>
        <v>2249.4</v>
      </c>
      <c r="J75" s="38">
        <f t="shared" si="12"/>
        <v>132.3</v>
      </c>
      <c r="K75" s="74">
        <v>40</v>
      </c>
      <c r="L75" s="39">
        <f t="shared" si="8"/>
        <v>19.8</v>
      </c>
      <c r="M75" s="40">
        <f aca="true" t="shared" si="13" ref="M75:M138">SUM(H75:L75)</f>
        <v>9057.3</v>
      </c>
      <c r="O75" s="102"/>
    </row>
    <row r="76" spans="1:15" ht="12.75">
      <c r="A76" s="32">
        <v>78</v>
      </c>
      <c r="B76" s="33" t="s">
        <v>14</v>
      </c>
      <c r="C76" s="34">
        <f t="shared" si="7"/>
        <v>34.99</v>
      </c>
      <c r="D76" s="26">
        <v>0</v>
      </c>
      <c r="E76" s="27">
        <v>19219</v>
      </c>
      <c r="F76" s="35">
        <v>0</v>
      </c>
      <c r="G76" s="36">
        <f t="shared" si="9"/>
        <v>6591.3</v>
      </c>
      <c r="H76" s="98">
        <f t="shared" si="10"/>
        <v>6591.3</v>
      </c>
      <c r="I76" s="37">
        <f t="shared" si="11"/>
        <v>2241</v>
      </c>
      <c r="J76" s="38">
        <f t="shared" si="12"/>
        <v>131.8</v>
      </c>
      <c r="K76" s="74">
        <v>40</v>
      </c>
      <c r="L76" s="39">
        <f t="shared" si="8"/>
        <v>19.8</v>
      </c>
      <c r="M76" s="40">
        <f t="shared" si="13"/>
        <v>9023.899999999998</v>
      </c>
      <c r="O76" s="102"/>
    </row>
    <row r="77" spans="1:15" ht="12.75">
      <c r="A77" s="32">
        <v>79</v>
      </c>
      <c r="B77" s="33" t="s">
        <v>14</v>
      </c>
      <c r="C77" s="34">
        <f t="shared" si="7"/>
        <v>35.12</v>
      </c>
      <c r="D77" s="26">
        <v>0</v>
      </c>
      <c r="E77" s="27">
        <v>19219</v>
      </c>
      <c r="F77" s="35">
        <v>0</v>
      </c>
      <c r="G77" s="36">
        <f t="shared" si="9"/>
        <v>6566.9</v>
      </c>
      <c r="H77" s="98">
        <f t="shared" si="10"/>
        <v>6566.9</v>
      </c>
      <c r="I77" s="37">
        <f t="shared" si="11"/>
        <v>2232.7</v>
      </c>
      <c r="J77" s="38">
        <f t="shared" si="12"/>
        <v>131.3</v>
      </c>
      <c r="K77" s="74">
        <v>40</v>
      </c>
      <c r="L77" s="39">
        <f t="shared" si="8"/>
        <v>19.7</v>
      </c>
      <c r="M77" s="40">
        <f t="shared" si="13"/>
        <v>8990.599999999999</v>
      </c>
      <c r="O77" s="102"/>
    </row>
    <row r="78" spans="1:15" ht="12.75">
      <c r="A78" s="32">
        <v>80</v>
      </c>
      <c r="B78" s="33" t="s">
        <v>14</v>
      </c>
      <c r="C78" s="34">
        <f t="shared" si="7"/>
        <v>35.24</v>
      </c>
      <c r="D78" s="26">
        <v>0</v>
      </c>
      <c r="E78" s="27">
        <v>19219</v>
      </c>
      <c r="F78" s="35">
        <v>0</v>
      </c>
      <c r="G78" s="36">
        <f t="shared" si="9"/>
        <v>6544.5</v>
      </c>
      <c r="H78" s="98">
        <f t="shared" si="10"/>
        <v>6544.5</v>
      </c>
      <c r="I78" s="37">
        <f t="shared" si="11"/>
        <v>2225.1</v>
      </c>
      <c r="J78" s="38">
        <f t="shared" si="12"/>
        <v>130.9</v>
      </c>
      <c r="K78" s="74">
        <v>40</v>
      </c>
      <c r="L78" s="39">
        <f t="shared" si="8"/>
        <v>19.6</v>
      </c>
      <c r="M78" s="40">
        <f t="shared" si="13"/>
        <v>8960.1</v>
      </c>
      <c r="O78" s="102"/>
    </row>
    <row r="79" spans="1:15" ht="12.75">
      <c r="A79" s="32">
        <v>81</v>
      </c>
      <c r="B79" s="33" t="s">
        <v>14</v>
      </c>
      <c r="C79" s="34">
        <f t="shared" si="7"/>
        <v>35.37</v>
      </c>
      <c r="D79" s="26">
        <v>0</v>
      </c>
      <c r="E79" s="27">
        <v>19219</v>
      </c>
      <c r="F79" s="35">
        <v>0</v>
      </c>
      <c r="G79" s="36">
        <f t="shared" si="9"/>
        <v>6520.4</v>
      </c>
      <c r="H79" s="98">
        <f t="shared" si="10"/>
        <v>6520.4</v>
      </c>
      <c r="I79" s="37">
        <f t="shared" si="11"/>
        <v>2216.9</v>
      </c>
      <c r="J79" s="38">
        <f t="shared" si="12"/>
        <v>130.4</v>
      </c>
      <c r="K79" s="74">
        <v>40</v>
      </c>
      <c r="L79" s="39">
        <f t="shared" si="8"/>
        <v>19.6</v>
      </c>
      <c r="M79" s="40">
        <f t="shared" si="13"/>
        <v>8927.3</v>
      </c>
      <c r="O79" s="102"/>
    </row>
    <row r="80" spans="1:15" ht="12.75">
      <c r="A80" s="32">
        <v>82</v>
      </c>
      <c r="B80" s="33" t="s">
        <v>14</v>
      </c>
      <c r="C80" s="34">
        <f t="shared" si="7"/>
        <v>35.49</v>
      </c>
      <c r="D80" s="26">
        <v>0</v>
      </c>
      <c r="E80" s="27">
        <v>19219</v>
      </c>
      <c r="F80" s="35">
        <v>0</v>
      </c>
      <c r="G80" s="36">
        <f t="shared" si="9"/>
        <v>6498.4</v>
      </c>
      <c r="H80" s="98">
        <f t="shared" si="10"/>
        <v>6498.4</v>
      </c>
      <c r="I80" s="37">
        <f t="shared" si="11"/>
        <v>2209.5</v>
      </c>
      <c r="J80" s="38">
        <f t="shared" si="12"/>
        <v>130</v>
      </c>
      <c r="K80" s="74">
        <v>40</v>
      </c>
      <c r="L80" s="39">
        <f t="shared" si="8"/>
        <v>19.5</v>
      </c>
      <c r="M80" s="40">
        <f t="shared" si="13"/>
        <v>8897.4</v>
      </c>
      <c r="O80" s="102"/>
    </row>
    <row r="81" spans="1:15" ht="12.75">
      <c r="A81" s="32">
        <v>83</v>
      </c>
      <c r="B81" s="33" t="s">
        <v>14</v>
      </c>
      <c r="C81" s="34">
        <f t="shared" si="7"/>
        <v>35.61</v>
      </c>
      <c r="D81" s="26">
        <v>0</v>
      </c>
      <c r="E81" s="27">
        <v>19219</v>
      </c>
      <c r="F81" s="35">
        <v>0</v>
      </c>
      <c r="G81" s="36">
        <f t="shared" si="9"/>
        <v>6476.5</v>
      </c>
      <c r="H81" s="98">
        <f t="shared" si="10"/>
        <v>6476.5</v>
      </c>
      <c r="I81" s="37">
        <f t="shared" si="11"/>
        <v>2202</v>
      </c>
      <c r="J81" s="38">
        <f t="shared" si="12"/>
        <v>129.5</v>
      </c>
      <c r="K81" s="74">
        <v>40</v>
      </c>
      <c r="L81" s="39">
        <f t="shared" si="8"/>
        <v>19.4</v>
      </c>
      <c r="M81" s="40">
        <f t="shared" si="13"/>
        <v>8867.4</v>
      </c>
      <c r="O81" s="102"/>
    </row>
    <row r="82" spans="1:15" ht="12.75">
      <c r="A82" s="32">
        <v>84</v>
      </c>
      <c r="B82" s="33" t="s">
        <v>14</v>
      </c>
      <c r="C82" s="34">
        <f t="shared" si="7"/>
        <v>35.73</v>
      </c>
      <c r="D82" s="26">
        <v>0</v>
      </c>
      <c r="E82" s="27">
        <v>19219</v>
      </c>
      <c r="F82" s="35">
        <v>0</v>
      </c>
      <c r="G82" s="36">
        <f t="shared" si="9"/>
        <v>6454.7</v>
      </c>
      <c r="H82" s="98">
        <f t="shared" si="10"/>
        <v>6454.7</v>
      </c>
      <c r="I82" s="37">
        <f t="shared" si="11"/>
        <v>2194.6</v>
      </c>
      <c r="J82" s="38">
        <f t="shared" si="12"/>
        <v>129.1</v>
      </c>
      <c r="K82" s="74">
        <v>40</v>
      </c>
      <c r="L82" s="39">
        <f t="shared" si="8"/>
        <v>19.4</v>
      </c>
      <c r="M82" s="40">
        <f t="shared" si="13"/>
        <v>8837.8</v>
      </c>
      <c r="O82" s="102"/>
    </row>
    <row r="83" spans="1:15" ht="12.75">
      <c r="A83" s="32">
        <v>85</v>
      </c>
      <c r="B83" s="33" t="s">
        <v>14</v>
      </c>
      <c r="C83" s="34">
        <f t="shared" si="7"/>
        <v>35.85</v>
      </c>
      <c r="D83" s="26">
        <v>0</v>
      </c>
      <c r="E83" s="27">
        <v>19219</v>
      </c>
      <c r="F83" s="35">
        <v>0</v>
      </c>
      <c r="G83" s="36">
        <f t="shared" si="9"/>
        <v>6433.1</v>
      </c>
      <c r="H83" s="98">
        <f t="shared" si="10"/>
        <v>6433.1</v>
      </c>
      <c r="I83" s="37">
        <f t="shared" si="11"/>
        <v>2187.3</v>
      </c>
      <c r="J83" s="38">
        <f t="shared" si="12"/>
        <v>128.7</v>
      </c>
      <c r="K83" s="74">
        <v>40</v>
      </c>
      <c r="L83" s="39">
        <f t="shared" si="8"/>
        <v>19.3</v>
      </c>
      <c r="M83" s="40">
        <f t="shared" si="13"/>
        <v>8808.400000000001</v>
      </c>
      <c r="O83" s="102"/>
    </row>
    <row r="84" spans="1:15" ht="12.75">
      <c r="A84" s="32">
        <v>86</v>
      </c>
      <c r="B84" s="33" t="s">
        <v>14</v>
      </c>
      <c r="C84" s="34">
        <f t="shared" si="7"/>
        <v>35.96</v>
      </c>
      <c r="D84" s="26">
        <v>0</v>
      </c>
      <c r="E84" s="27">
        <v>19219</v>
      </c>
      <c r="F84" s="35">
        <v>0</v>
      </c>
      <c r="G84" s="36">
        <f t="shared" si="9"/>
        <v>6413.5</v>
      </c>
      <c r="H84" s="98">
        <f t="shared" si="10"/>
        <v>6413.5</v>
      </c>
      <c r="I84" s="37">
        <f t="shared" si="11"/>
        <v>2180.6</v>
      </c>
      <c r="J84" s="38">
        <f t="shared" si="12"/>
        <v>128.3</v>
      </c>
      <c r="K84" s="74">
        <v>40</v>
      </c>
      <c r="L84" s="39">
        <f t="shared" si="8"/>
        <v>19.2</v>
      </c>
      <c r="M84" s="40">
        <f t="shared" si="13"/>
        <v>8781.6</v>
      </c>
      <c r="O84" s="102"/>
    </row>
    <row r="85" spans="1:15" ht="12.75">
      <c r="A85" s="32">
        <v>87</v>
      </c>
      <c r="B85" s="33" t="s">
        <v>14</v>
      </c>
      <c r="C85" s="34">
        <f t="shared" si="7"/>
        <v>36.08</v>
      </c>
      <c r="D85" s="26">
        <v>0</v>
      </c>
      <c r="E85" s="27">
        <v>19219</v>
      </c>
      <c r="F85" s="35">
        <v>0</v>
      </c>
      <c r="G85" s="36">
        <f t="shared" si="9"/>
        <v>6392.1</v>
      </c>
      <c r="H85" s="98">
        <f t="shared" si="10"/>
        <v>6392.1</v>
      </c>
      <c r="I85" s="37">
        <f t="shared" si="11"/>
        <v>2173.3</v>
      </c>
      <c r="J85" s="38">
        <f t="shared" si="12"/>
        <v>127.8</v>
      </c>
      <c r="K85" s="74">
        <v>40</v>
      </c>
      <c r="L85" s="39">
        <f t="shared" si="8"/>
        <v>19.2</v>
      </c>
      <c r="M85" s="40">
        <f t="shared" si="13"/>
        <v>8752.400000000001</v>
      </c>
      <c r="O85" s="102"/>
    </row>
    <row r="86" spans="1:15" ht="12.75">
      <c r="A86" s="32">
        <v>88</v>
      </c>
      <c r="B86" s="33" t="s">
        <v>14</v>
      </c>
      <c r="C86" s="34">
        <f t="shared" si="7"/>
        <v>36.19</v>
      </c>
      <c r="D86" s="26">
        <v>0</v>
      </c>
      <c r="E86" s="27">
        <v>19219</v>
      </c>
      <c r="F86" s="35">
        <v>0</v>
      </c>
      <c r="G86" s="36">
        <f t="shared" si="9"/>
        <v>6372.7</v>
      </c>
      <c r="H86" s="98">
        <f t="shared" si="10"/>
        <v>6372.7</v>
      </c>
      <c r="I86" s="37">
        <f t="shared" si="11"/>
        <v>2166.7</v>
      </c>
      <c r="J86" s="38">
        <f t="shared" si="12"/>
        <v>127.5</v>
      </c>
      <c r="K86" s="74">
        <v>40</v>
      </c>
      <c r="L86" s="39">
        <f t="shared" si="8"/>
        <v>19.1</v>
      </c>
      <c r="M86" s="40">
        <f t="shared" si="13"/>
        <v>8726</v>
      </c>
      <c r="O86" s="102"/>
    </row>
    <row r="87" spans="1:15" ht="12.75">
      <c r="A87" s="32">
        <v>89</v>
      </c>
      <c r="B87" s="33" t="s">
        <v>14</v>
      </c>
      <c r="C87" s="34">
        <f t="shared" si="7"/>
        <v>36.3</v>
      </c>
      <c r="D87" s="26">
        <v>0</v>
      </c>
      <c r="E87" s="27">
        <v>19219</v>
      </c>
      <c r="F87" s="35">
        <v>0</v>
      </c>
      <c r="G87" s="36">
        <f t="shared" si="9"/>
        <v>6353.4</v>
      </c>
      <c r="H87" s="98">
        <f t="shared" si="10"/>
        <v>6353.4</v>
      </c>
      <c r="I87" s="37">
        <f t="shared" si="11"/>
        <v>2160.2</v>
      </c>
      <c r="J87" s="38">
        <f t="shared" si="12"/>
        <v>127.1</v>
      </c>
      <c r="K87" s="74">
        <v>40</v>
      </c>
      <c r="L87" s="39">
        <f t="shared" si="8"/>
        <v>19.1</v>
      </c>
      <c r="M87" s="40">
        <f t="shared" si="13"/>
        <v>8699.8</v>
      </c>
      <c r="O87" s="102"/>
    </row>
    <row r="88" spans="1:15" ht="12.75">
      <c r="A88" s="32">
        <v>90</v>
      </c>
      <c r="B88" s="33" t="s">
        <v>14</v>
      </c>
      <c r="C88" s="34">
        <f t="shared" si="7"/>
        <v>36.4</v>
      </c>
      <c r="D88" s="26">
        <v>0</v>
      </c>
      <c r="E88" s="27">
        <v>19219</v>
      </c>
      <c r="F88" s="35">
        <v>0</v>
      </c>
      <c r="G88" s="36">
        <f t="shared" si="9"/>
        <v>6335.9</v>
      </c>
      <c r="H88" s="98">
        <f t="shared" si="10"/>
        <v>6335.9</v>
      </c>
      <c r="I88" s="37">
        <f t="shared" si="11"/>
        <v>2154.2</v>
      </c>
      <c r="J88" s="38">
        <f t="shared" si="12"/>
        <v>126.7</v>
      </c>
      <c r="K88" s="74">
        <v>40</v>
      </c>
      <c r="L88" s="39">
        <f t="shared" si="8"/>
        <v>19</v>
      </c>
      <c r="M88" s="40">
        <f t="shared" si="13"/>
        <v>8675.8</v>
      </c>
      <c r="O88" s="102"/>
    </row>
    <row r="89" spans="1:15" ht="12.75">
      <c r="A89" s="32">
        <v>91</v>
      </c>
      <c r="B89" s="33" t="s">
        <v>14</v>
      </c>
      <c r="C89" s="34">
        <f t="shared" si="7"/>
        <v>36.51</v>
      </c>
      <c r="D89" s="26">
        <v>0</v>
      </c>
      <c r="E89" s="27">
        <v>19219</v>
      </c>
      <c r="F89" s="35">
        <v>0</v>
      </c>
      <c r="G89" s="36">
        <f t="shared" si="9"/>
        <v>6316.8</v>
      </c>
      <c r="H89" s="98">
        <f t="shared" si="10"/>
        <v>6316.8</v>
      </c>
      <c r="I89" s="37">
        <f t="shared" si="11"/>
        <v>2147.7</v>
      </c>
      <c r="J89" s="38">
        <f t="shared" si="12"/>
        <v>126.3</v>
      </c>
      <c r="K89" s="74">
        <v>40</v>
      </c>
      <c r="L89" s="39">
        <f t="shared" si="8"/>
        <v>19</v>
      </c>
      <c r="M89" s="40">
        <f t="shared" si="13"/>
        <v>8649.8</v>
      </c>
      <c r="O89" s="102"/>
    </row>
    <row r="90" spans="1:15" ht="12.75">
      <c r="A90" s="32">
        <v>92</v>
      </c>
      <c r="B90" s="33" t="s">
        <v>14</v>
      </c>
      <c r="C90" s="34">
        <f t="shared" si="7"/>
        <v>36.62</v>
      </c>
      <c r="D90" s="26">
        <v>0</v>
      </c>
      <c r="E90" s="27">
        <v>19219</v>
      </c>
      <c r="F90" s="35">
        <v>0</v>
      </c>
      <c r="G90" s="36">
        <f t="shared" si="9"/>
        <v>6297.9</v>
      </c>
      <c r="H90" s="98">
        <f t="shared" si="10"/>
        <v>6297.9</v>
      </c>
      <c r="I90" s="37">
        <f t="shared" si="11"/>
        <v>2141.3</v>
      </c>
      <c r="J90" s="38">
        <f t="shared" si="12"/>
        <v>126</v>
      </c>
      <c r="K90" s="74">
        <v>40</v>
      </c>
      <c r="L90" s="39">
        <f t="shared" si="8"/>
        <v>18.9</v>
      </c>
      <c r="M90" s="40">
        <f t="shared" si="13"/>
        <v>8624.1</v>
      </c>
      <c r="O90" s="102"/>
    </row>
    <row r="91" spans="1:15" ht="12.75">
      <c r="A91" s="32">
        <v>93</v>
      </c>
      <c r="B91" s="33" t="s">
        <v>14</v>
      </c>
      <c r="C91" s="34">
        <f t="shared" si="7"/>
        <v>36.72</v>
      </c>
      <c r="D91" s="26">
        <v>0</v>
      </c>
      <c r="E91" s="27">
        <v>19219</v>
      </c>
      <c r="F91" s="35">
        <v>0</v>
      </c>
      <c r="G91" s="36">
        <f t="shared" si="9"/>
        <v>6280.7</v>
      </c>
      <c r="H91" s="98">
        <f t="shared" si="10"/>
        <v>6280.7</v>
      </c>
      <c r="I91" s="37">
        <f t="shared" si="11"/>
        <v>2135.4</v>
      </c>
      <c r="J91" s="38">
        <f t="shared" si="12"/>
        <v>125.6</v>
      </c>
      <c r="K91" s="74">
        <v>40</v>
      </c>
      <c r="L91" s="39">
        <f t="shared" si="8"/>
        <v>18.8</v>
      </c>
      <c r="M91" s="40">
        <f t="shared" si="13"/>
        <v>8600.5</v>
      </c>
      <c r="O91" s="102"/>
    </row>
    <row r="92" spans="1:15" ht="12.75">
      <c r="A92" s="32">
        <v>94</v>
      </c>
      <c r="B92" s="33" t="s">
        <v>14</v>
      </c>
      <c r="C92" s="34">
        <f t="shared" si="7"/>
        <v>36.82</v>
      </c>
      <c r="D92" s="26">
        <v>0</v>
      </c>
      <c r="E92" s="27">
        <v>19219</v>
      </c>
      <c r="F92" s="35">
        <v>0</v>
      </c>
      <c r="G92" s="36">
        <f t="shared" si="9"/>
        <v>6263.7</v>
      </c>
      <c r="H92" s="98">
        <f t="shared" si="10"/>
        <v>6263.7</v>
      </c>
      <c r="I92" s="37">
        <f t="shared" si="11"/>
        <v>2129.7</v>
      </c>
      <c r="J92" s="38">
        <f t="shared" si="12"/>
        <v>125.3</v>
      </c>
      <c r="K92" s="74">
        <v>40</v>
      </c>
      <c r="L92" s="39">
        <f t="shared" si="8"/>
        <v>18.8</v>
      </c>
      <c r="M92" s="40">
        <f t="shared" si="13"/>
        <v>8577.499999999998</v>
      </c>
      <c r="O92" s="102"/>
    </row>
    <row r="93" spans="1:15" ht="12.75">
      <c r="A93" s="32">
        <v>95</v>
      </c>
      <c r="B93" s="33" t="s">
        <v>14</v>
      </c>
      <c r="C93" s="34">
        <f t="shared" si="7"/>
        <v>36.92</v>
      </c>
      <c r="D93" s="26">
        <v>0</v>
      </c>
      <c r="E93" s="27">
        <v>19219</v>
      </c>
      <c r="F93" s="35">
        <v>0</v>
      </c>
      <c r="G93" s="36">
        <f t="shared" si="9"/>
        <v>6246.7</v>
      </c>
      <c r="H93" s="98">
        <f t="shared" si="10"/>
        <v>6246.7</v>
      </c>
      <c r="I93" s="37">
        <f t="shared" si="11"/>
        <v>2123.9</v>
      </c>
      <c r="J93" s="38">
        <f t="shared" si="12"/>
        <v>124.9</v>
      </c>
      <c r="K93" s="74">
        <v>40</v>
      </c>
      <c r="L93" s="39">
        <f t="shared" si="8"/>
        <v>18.7</v>
      </c>
      <c r="M93" s="40">
        <f t="shared" si="13"/>
        <v>8554.2</v>
      </c>
      <c r="O93" s="102"/>
    </row>
    <row r="94" spans="1:15" ht="12.75">
      <c r="A94" s="32">
        <v>96</v>
      </c>
      <c r="B94" s="33" t="s">
        <v>14</v>
      </c>
      <c r="C94" s="34">
        <f t="shared" si="7"/>
        <v>37.02</v>
      </c>
      <c r="D94" s="26">
        <v>0</v>
      </c>
      <c r="E94" s="27">
        <v>19219</v>
      </c>
      <c r="F94" s="35">
        <v>0</v>
      </c>
      <c r="G94" s="36">
        <f t="shared" si="9"/>
        <v>6229.8</v>
      </c>
      <c r="H94" s="98">
        <f t="shared" si="10"/>
        <v>6229.8</v>
      </c>
      <c r="I94" s="37">
        <f t="shared" si="11"/>
        <v>2118.1</v>
      </c>
      <c r="J94" s="38">
        <f t="shared" si="12"/>
        <v>124.6</v>
      </c>
      <c r="K94" s="74">
        <v>40</v>
      </c>
      <c r="L94" s="39">
        <f t="shared" si="8"/>
        <v>18.7</v>
      </c>
      <c r="M94" s="40">
        <f t="shared" si="13"/>
        <v>8531.2</v>
      </c>
      <c r="O94" s="102"/>
    </row>
    <row r="95" spans="1:15" ht="12.75">
      <c r="A95" s="32">
        <v>97</v>
      </c>
      <c r="B95" s="33" t="s">
        <v>14</v>
      </c>
      <c r="C95" s="34">
        <f t="shared" si="7"/>
        <v>37.12</v>
      </c>
      <c r="D95" s="26">
        <v>0</v>
      </c>
      <c r="E95" s="27">
        <v>19219</v>
      </c>
      <c r="F95" s="35">
        <v>0</v>
      </c>
      <c r="G95" s="36">
        <f t="shared" si="9"/>
        <v>6213</v>
      </c>
      <c r="H95" s="98">
        <f t="shared" si="10"/>
        <v>6213</v>
      </c>
      <c r="I95" s="37">
        <f t="shared" si="11"/>
        <v>2112.4</v>
      </c>
      <c r="J95" s="38">
        <f t="shared" si="12"/>
        <v>124.3</v>
      </c>
      <c r="K95" s="74">
        <v>40</v>
      </c>
      <c r="L95" s="39">
        <f t="shared" si="8"/>
        <v>18.6</v>
      </c>
      <c r="M95" s="40">
        <f t="shared" si="13"/>
        <v>8508.3</v>
      </c>
      <c r="O95" s="102"/>
    </row>
    <row r="96" spans="1:15" ht="12.75">
      <c r="A96" s="32">
        <v>98</v>
      </c>
      <c r="B96" s="33" t="s">
        <v>14</v>
      </c>
      <c r="C96" s="34">
        <f t="shared" si="7"/>
        <v>37.21</v>
      </c>
      <c r="D96" s="26">
        <v>0</v>
      </c>
      <c r="E96" s="27">
        <v>19219</v>
      </c>
      <c r="F96" s="35">
        <v>0</v>
      </c>
      <c r="G96" s="36">
        <f t="shared" si="9"/>
        <v>6198</v>
      </c>
      <c r="H96" s="98">
        <f t="shared" si="10"/>
        <v>6198</v>
      </c>
      <c r="I96" s="37">
        <f t="shared" si="11"/>
        <v>2107.3</v>
      </c>
      <c r="J96" s="38">
        <f t="shared" si="12"/>
        <v>124</v>
      </c>
      <c r="K96" s="74">
        <v>40</v>
      </c>
      <c r="L96" s="39">
        <f t="shared" si="8"/>
        <v>18.6</v>
      </c>
      <c r="M96" s="40">
        <f t="shared" si="13"/>
        <v>8487.9</v>
      </c>
      <c r="O96" s="102"/>
    </row>
    <row r="97" spans="1:15" ht="12.75">
      <c r="A97" s="32">
        <v>99</v>
      </c>
      <c r="B97" s="33" t="s">
        <v>14</v>
      </c>
      <c r="C97" s="34">
        <f t="shared" si="7"/>
        <v>37.31</v>
      </c>
      <c r="D97" s="26">
        <v>0</v>
      </c>
      <c r="E97" s="27">
        <v>19219</v>
      </c>
      <c r="F97" s="35">
        <v>0</v>
      </c>
      <c r="G97" s="36">
        <f t="shared" si="9"/>
        <v>6181.4</v>
      </c>
      <c r="H97" s="98">
        <f t="shared" si="10"/>
        <v>6181.4</v>
      </c>
      <c r="I97" s="37">
        <f t="shared" si="11"/>
        <v>2101.7</v>
      </c>
      <c r="J97" s="38">
        <f t="shared" si="12"/>
        <v>123.6</v>
      </c>
      <c r="K97" s="74">
        <v>40</v>
      </c>
      <c r="L97" s="39">
        <f t="shared" si="8"/>
        <v>18.5</v>
      </c>
      <c r="M97" s="40">
        <f t="shared" si="13"/>
        <v>8465.199999999999</v>
      </c>
      <c r="O97" s="102"/>
    </row>
    <row r="98" spans="1:15" ht="12.75">
      <c r="A98" s="32">
        <v>100</v>
      </c>
      <c r="B98" s="33" t="s">
        <v>14</v>
      </c>
      <c r="C98" s="34">
        <f t="shared" si="7"/>
        <v>37.4</v>
      </c>
      <c r="D98" s="26">
        <v>0</v>
      </c>
      <c r="E98" s="27">
        <v>19219</v>
      </c>
      <c r="F98" s="35">
        <v>0</v>
      </c>
      <c r="G98" s="36">
        <f t="shared" si="9"/>
        <v>6166.5</v>
      </c>
      <c r="H98" s="98">
        <f t="shared" si="10"/>
        <v>6166.5</v>
      </c>
      <c r="I98" s="37">
        <f t="shared" si="11"/>
        <v>2096.6</v>
      </c>
      <c r="J98" s="38">
        <f t="shared" si="12"/>
        <v>123.3</v>
      </c>
      <c r="K98" s="74">
        <v>40</v>
      </c>
      <c r="L98" s="39">
        <f t="shared" si="8"/>
        <v>18.5</v>
      </c>
      <c r="M98" s="40">
        <f t="shared" si="13"/>
        <v>8444.9</v>
      </c>
      <c r="O98" s="102"/>
    </row>
    <row r="99" spans="1:15" ht="12.75">
      <c r="A99" s="32">
        <v>101</v>
      </c>
      <c r="B99" s="33" t="s">
        <v>14</v>
      </c>
      <c r="C99" s="34">
        <f t="shared" si="7"/>
        <v>37.49</v>
      </c>
      <c r="D99" s="26">
        <v>0</v>
      </c>
      <c r="E99" s="27">
        <v>19219</v>
      </c>
      <c r="F99" s="35">
        <v>0</v>
      </c>
      <c r="G99" s="36">
        <f t="shared" si="9"/>
        <v>6151.7</v>
      </c>
      <c r="H99" s="98">
        <f t="shared" si="10"/>
        <v>6151.7</v>
      </c>
      <c r="I99" s="37">
        <f t="shared" si="11"/>
        <v>2091.6</v>
      </c>
      <c r="J99" s="38">
        <f t="shared" si="12"/>
        <v>123</v>
      </c>
      <c r="K99" s="74">
        <v>40</v>
      </c>
      <c r="L99" s="39">
        <f t="shared" si="8"/>
        <v>18.5</v>
      </c>
      <c r="M99" s="40">
        <f t="shared" si="13"/>
        <v>8424.8</v>
      </c>
      <c r="O99" s="102"/>
    </row>
    <row r="100" spans="1:15" ht="12.75">
      <c r="A100" s="32">
        <v>102</v>
      </c>
      <c r="B100" s="33" t="s">
        <v>14</v>
      </c>
      <c r="C100" s="34">
        <f t="shared" si="7"/>
        <v>37.58</v>
      </c>
      <c r="D100" s="26">
        <v>0</v>
      </c>
      <c r="E100" s="27">
        <v>19219</v>
      </c>
      <c r="F100" s="35">
        <v>0</v>
      </c>
      <c r="G100" s="36">
        <f t="shared" si="9"/>
        <v>6137</v>
      </c>
      <c r="H100" s="98">
        <f t="shared" si="10"/>
        <v>6137</v>
      </c>
      <c r="I100" s="37">
        <f t="shared" si="11"/>
        <v>2086.6</v>
      </c>
      <c r="J100" s="38">
        <f t="shared" si="12"/>
        <v>122.7</v>
      </c>
      <c r="K100" s="74">
        <v>40</v>
      </c>
      <c r="L100" s="39">
        <f t="shared" si="8"/>
        <v>18.4</v>
      </c>
      <c r="M100" s="40">
        <f t="shared" si="13"/>
        <v>8404.7</v>
      </c>
      <c r="O100" s="102"/>
    </row>
    <row r="101" spans="1:15" ht="12.75">
      <c r="A101" s="32">
        <v>103</v>
      </c>
      <c r="B101" s="33" t="s">
        <v>14</v>
      </c>
      <c r="C101" s="34">
        <f t="shared" si="7"/>
        <v>37.67</v>
      </c>
      <c r="D101" s="26">
        <v>0</v>
      </c>
      <c r="E101" s="27">
        <v>19219</v>
      </c>
      <c r="F101" s="35">
        <v>0</v>
      </c>
      <c r="G101" s="36">
        <f t="shared" si="9"/>
        <v>6122.3</v>
      </c>
      <c r="H101" s="98">
        <f t="shared" si="10"/>
        <v>6122.3</v>
      </c>
      <c r="I101" s="37">
        <f t="shared" si="11"/>
        <v>2081.6</v>
      </c>
      <c r="J101" s="38">
        <f t="shared" si="12"/>
        <v>122.4</v>
      </c>
      <c r="K101" s="74">
        <v>40</v>
      </c>
      <c r="L101" s="39">
        <f t="shared" si="8"/>
        <v>18.4</v>
      </c>
      <c r="M101" s="40">
        <f t="shared" si="13"/>
        <v>8384.699999999999</v>
      </c>
      <c r="O101" s="102"/>
    </row>
    <row r="102" spans="1:15" ht="12.75">
      <c r="A102" s="32">
        <v>104</v>
      </c>
      <c r="B102" s="33" t="s">
        <v>14</v>
      </c>
      <c r="C102" s="34">
        <f t="shared" si="7"/>
        <v>37.76</v>
      </c>
      <c r="D102" s="26">
        <v>0</v>
      </c>
      <c r="E102" s="27">
        <v>19219</v>
      </c>
      <c r="F102" s="35">
        <v>0</v>
      </c>
      <c r="G102" s="36">
        <f t="shared" si="9"/>
        <v>6107.7</v>
      </c>
      <c r="H102" s="98">
        <f t="shared" si="10"/>
        <v>6107.7</v>
      </c>
      <c r="I102" s="37">
        <f t="shared" si="11"/>
        <v>2076.6</v>
      </c>
      <c r="J102" s="38">
        <f t="shared" si="12"/>
        <v>122.2</v>
      </c>
      <c r="K102" s="74">
        <v>40</v>
      </c>
      <c r="L102" s="39">
        <f t="shared" si="8"/>
        <v>18.3</v>
      </c>
      <c r="M102" s="40">
        <f t="shared" si="13"/>
        <v>8364.8</v>
      </c>
      <c r="O102" s="102"/>
    </row>
    <row r="103" spans="1:15" ht="12.75">
      <c r="A103" s="32">
        <v>105</v>
      </c>
      <c r="B103" s="33" t="s">
        <v>14</v>
      </c>
      <c r="C103" s="34">
        <f t="shared" si="7"/>
        <v>37.84</v>
      </c>
      <c r="D103" s="26">
        <v>0</v>
      </c>
      <c r="E103" s="27">
        <v>19219</v>
      </c>
      <c r="F103" s="35">
        <v>0</v>
      </c>
      <c r="G103" s="36">
        <f t="shared" si="9"/>
        <v>6094.8</v>
      </c>
      <c r="H103" s="98">
        <f t="shared" si="10"/>
        <v>6094.8</v>
      </c>
      <c r="I103" s="37">
        <f t="shared" si="11"/>
        <v>2072.2</v>
      </c>
      <c r="J103" s="38">
        <f t="shared" si="12"/>
        <v>121.9</v>
      </c>
      <c r="K103" s="74">
        <v>40</v>
      </c>
      <c r="L103" s="39">
        <f t="shared" si="8"/>
        <v>18.3</v>
      </c>
      <c r="M103" s="40">
        <f t="shared" si="13"/>
        <v>8347.199999999999</v>
      </c>
      <c r="O103" s="102"/>
    </row>
    <row r="104" spans="1:15" ht="12.75">
      <c r="A104" s="32">
        <v>106</v>
      </c>
      <c r="B104" s="33" t="s">
        <v>14</v>
      </c>
      <c r="C104" s="34">
        <f t="shared" si="7"/>
        <v>37.93</v>
      </c>
      <c r="D104" s="26">
        <v>0</v>
      </c>
      <c r="E104" s="27">
        <v>19219</v>
      </c>
      <c r="F104" s="35">
        <v>0</v>
      </c>
      <c r="G104" s="36">
        <f t="shared" si="9"/>
        <v>6080.4</v>
      </c>
      <c r="H104" s="98">
        <f t="shared" si="10"/>
        <v>6080.4</v>
      </c>
      <c r="I104" s="37">
        <f t="shared" si="11"/>
        <v>2067.3</v>
      </c>
      <c r="J104" s="38">
        <f t="shared" si="12"/>
        <v>121.6</v>
      </c>
      <c r="K104" s="74">
        <v>40</v>
      </c>
      <c r="L104" s="39">
        <f t="shared" si="8"/>
        <v>18.2</v>
      </c>
      <c r="M104" s="40">
        <f t="shared" si="13"/>
        <v>8327.5</v>
      </c>
      <c r="O104" s="102"/>
    </row>
    <row r="105" spans="1:15" ht="12.75">
      <c r="A105" s="32">
        <v>107</v>
      </c>
      <c r="B105" s="33" t="s">
        <v>14</v>
      </c>
      <c r="C105" s="34">
        <f t="shared" si="7"/>
        <v>38.01</v>
      </c>
      <c r="D105" s="26">
        <v>0</v>
      </c>
      <c r="E105" s="27">
        <v>19219</v>
      </c>
      <c r="F105" s="35">
        <v>0</v>
      </c>
      <c r="G105" s="36">
        <f t="shared" si="9"/>
        <v>6067.6</v>
      </c>
      <c r="H105" s="98">
        <f t="shared" si="10"/>
        <v>6067.6</v>
      </c>
      <c r="I105" s="37">
        <f t="shared" si="11"/>
        <v>2063</v>
      </c>
      <c r="J105" s="38">
        <f t="shared" si="12"/>
        <v>121.4</v>
      </c>
      <c r="K105" s="74">
        <v>40</v>
      </c>
      <c r="L105" s="39">
        <f t="shared" si="8"/>
        <v>18.2</v>
      </c>
      <c r="M105" s="40">
        <f t="shared" si="13"/>
        <v>8310.2</v>
      </c>
      <c r="O105" s="102"/>
    </row>
    <row r="106" spans="1:15" ht="12.75">
      <c r="A106" s="32">
        <v>108</v>
      </c>
      <c r="B106" s="33" t="s">
        <v>14</v>
      </c>
      <c r="C106" s="34">
        <f t="shared" si="7"/>
        <v>38.09</v>
      </c>
      <c r="D106" s="26">
        <v>0</v>
      </c>
      <c r="E106" s="27">
        <v>19219</v>
      </c>
      <c r="F106" s="35">
        <v>0</v>
      </c>
      <c r="G106" s="36">
        <f t="shared" si="9"/>
        <v>6054.8</v>
      </c>
      <c r="H106" s="98">
        <f t="shared" si="10"/>
        <v>6054.8</v>
      </c>
      <c r="I106" s="37">
        <f t="shared" si="11"/>
        <v>2058.6</v>
      </c>
      <c r="J106" s="38">
        <f t="shared" si="12"/>
        <v>121.1</v>
      </c>
      <c r="K106" s="74">
        <v>40</v>
      </c>
      <c r="L106" s="39">
        <f t="shared" si="8"/>
        <v>18.2</v>
      </c>
      <c r="M106" s="40">
        <f t="shared" si="13"/>
        <v>8292.7</v>
      </c>
      <c r="O106" s="102"/>
    </row>
    <row r="107" spans="1:15" ht="12.75">
      <c r="A107" s="32">
        <v>109</v>
      </c>
      <c r="B107" s="33" t="s">
        <v>14</v>
      </c>
      <c r="C107" s="34">
        <f t="shared" si="7"/>
        <v>38.18</v>
      </c>
      <c r="D107" s="26">
        <v>0</v>
      </c>
      <c r="E107" s="27">
        <v>19219</v>
      </c>
      <c r="F107" s="35">
        <v>0</v>
      </c>
      <c r="G107" s="36">
        <f t="shared" si="9"/>
        <v>6040.5</v>
      </c>
      <c r="H107" s="98">
        <f t="shared" si="10"/>
        <v>6040.5</v>
      </c>
      <c r="I107" s="37">
        <f t="shared" si="11"/>
        <v>2053.8</v>
      </c>
      <c r="J107" s="38">
        <f t="shared" si="12"/>
        <v>120.8</v>
      </c>
      <c r="K107" s="74">
        <v>40</v>
      </c>
      <c r="L107" s="39">
        <f t="shared" si="8"/>
        <v>18.1</v>
      </c>
      <c r="M107" s="40">
        <f t="shared" si="13"/>
        <v>8273.2</v>
      </c>
      <c r="O107" s="102"/>
    </row>
    <row r="108" spans="1:15" ht="12.75">
      <c r="A108" s="32">
        <v>110</v>
      </c>
      <c r="B108" s="33" t="s">
        <v>14</v>
      </c>
      <c r="C108" s="34">
        <f t="shared" si="7"/>
        <v>38.26</v>
      </c>
      <c r="D108" s="26">
        <v>0</v>
      </c>
      <c r="E108" s="27">
        <v>19219</v>
      </c>
      <c r="F108" s="35">
        <v>0</v>
      </c>
      <c r="G108" s="36">
        <f t="shared" si="9"/>
        <v>6027.9</v>
      </c>
      <c r="H108" s="98">
        <f t="shared" si="10"/>
        <v>6027.9</v>
      </c>
      <c r="I108" s="37">
        <f t="shared" si="11"/>
        <v>2049.5</v>
      </c>
      <c r="J108" s="38">
        <f t="shared" si="12"/>
        <v>120.6</v>
      </c>
      <c r="K108" s="74">
        <v>40</v>
      </c>
      <c r="L108" s="39">
        <f t="shared" si="8"/>
        <v>18.1</v>
      </c>
      <c r="M108" s="40">
        <f t="shared" si="13"/>
        <v>8256.1</v>
      </c>
      <c r="O108" s="102"/>
    </row>
    <row r="109" spans="1:15" ht="12.75">
      <c r="A109" s="32">
        <v>111</v>
      </c>
      <c r="B109" s="33" t="s">
        <v>14</v>
      </c>
      <c r="C109" s="34">
        <f t="shared" si="7"/>
        <v>38.33</v>
      </c>
      <c r="D109" s="26">
        <v>0</v>
      </c>
      <c r="E109" s="27">
        <v>19219</v>
      </c>
      <c r="F109" s="35">
        <v>0</v>
      </c>
      <c r="G109" s="36">
        <f t="shared" si="9"/>
        <v>6016.9</v>
      </c>
      <c r="H109" s="98">
        <f t="shared" si="10"/>
        <v>6016.9</v>
      </c>
      <c r="I109" s="37">
        <f t="shared" si="11"/>
        <v>2045.7</v>
      </c>
      <c r="J109" s="38">
        <f t="shared" si="12"/>
        <v>120.3</v>
      </c>
      <c r="K109" s="74">
        <v>40</v>
      </c>
      <c r="L109" s="39">
        <f t="shared" si="8"/>
        <v>18.1</v>
      </c>
      <c r="M109" s="40">
        <f t="shared" si="13"/>
        <v>8241</v>
      </c>
      <c r="O109" s="102"/>
    </row>
    <row r="110" spans="1:15" ht="12.75">
      <c r="A110" s="32">
        <v>112</v>
      </c>
      <c r="B110" s="33" t="s">
        <v>14</v>
      </c>
      <c r="C110" s="34">
        <f t="shared" si="7"/>
        <v>38.41</v>
      </c>
      <c r="D110" s="26">
        <v>0</v>
      </c>
      <c r="E110" s="27">
        <v>19219</v>
      </c>
      <c r="F110" s="35">
        <v>0</v>
      </c>
      <c r="G110" s="36">
        <f t="shared" si="9"/>
        <v>6004.4</v>
      </c>
      <c r="H110" s="98">
        <f t="shared" si="10"/>
        <v>6004.4</v>
      </c>
      <c r="I110" s="37">
        <f t="shared" si="11"/>
        <v>2041.5</v>
      </c>
      <c r="J110" s="38">
        <f t="shared" si="12"/>
        <v>120.1</v>
      </c>
      <c r="K110" s="74">
        <v>40</v>
      </c>
      <c r="L110" s="39">
        <f t="shared" si="8"/>
        <v>18</v>
      </c>
      <c r="M110" s="40">
        <f t="shared" si="13"/>
        <v>8224</v>
      </c>
      <c r="O110" s="102"/>
    </row>
    <row r="111" spans="1:15" ht="12.75">
      <c r="A111" s="32">
        <v>113</v>
      </c>
      <c r="B111" s="33" t="s">
        <v>14</v>
      </c>
      <c r="C111" s="34">
        <f t="shared" si="7"/>
        <v>38.49</v>
      </c>
      <c r="D111" s="26">
        <v>0</v>
      </c>
      <c r="E111" s="27">
        <v>19219</v>
      </c>
      <c r="F111" s="35">
        <v>0</v>
      </c>
      <c r="G111" s="36">
        <f t="shared" si="9"/>
        <v>5991.9</v>
      </c>
      <c r="H111" s="98">
        <f t="shared" si="10"/>
        <v>5991.9</v>
      </c>
      <c r="I111" s="37">
        <f t="shared" si="11"/>
        <v>2037.2</v>
      </c>
      <c r="J111" s="38">
        <f t="shared" si="12"/>
        <v>119.8</v>
      </c>
      <c r="K111" s="74">
        <v>40</v>
      </c>
      <c r="L111" s="39">
        <f t="shared" si="8"/>
        <v>18</v>
      </c>
      <c r="M111" s="40">
        <f t="shared" si="13"/>
        <v>8206.9</v>
      </c>
      <c r="O111" s="102"/>
    </row>
    <row r="112" spans="1:15" ht="12.75">
      <c r="A112" s="32">
        <v>114</v>
      </c>
      <c r="B112" s="33" t="s">
        <v>14</v>
      </c>
      <c r="C112" s="34">
        <f t="shared" si="7"/>
        <v>38.56</v>
      </c>
      <c r="D112" s="26">
        <v>0</v>
      </c>
      <c r="E112" s="27">
        <v>19219</v>
      </c>
      <c r="F112" s="35">
        <v>0</v>
      </c>
      <c r="G112" s="36">
        <f t="shared" si="9"/>
        <v>5981</v>
      </c>
      <c r="H112" s="98">
        <f t="shared" si="10"/>
        <v>5981</v>
      </c>
      <c r="I112" s="37">
        <f t="shared" si="11"/>
        <v>2033.5</v>
      </c>
      <c r="J112" s="38">
        <f t="shared" si="12"/>
        <v>119.6</v>
      </c>
      <c r="K112" s="74">
        <v>40</v>
      </c>
      <c r="L112" s="39">
        <f t="shared" si="8"/>
        <v>17.9</v>
      </c>
      <c r="M112" s="40">
        <f t="shared" si="13"/>
        <v>8192</v>
      </c>
      <c r="O112" s="102"/>
    </row>
    <row r="113" spans="1:15" ht="12.75">
      <c r="A113" s="32">
        <v>115</v>
      </c>
      <c r="B113" s="33" t="s">
        <v>14</v>
      </c>
      <c r="C113" s="34">
        <f t="shared" si="7"/>
        <v>38.64</v>
      </c>
      <c r="D113" s="26">
        <v>0</v>
      </c>
      <c r="E113" s="27">
        <v>19219</v>
      </c>
      <c r="F113" s="35">
        <v>0</v>
      </c>
      <c r="G113" s="36">
        <f t="shared" si="9"/>
        <v>5968.6</v>
      </c>
      <c r="H113" s="98">
        <f t="shared" si="10"/>
        <v>5968.6</v>
      </c>
      <c r="I113" s="37">
        <f t="shared" si="11"/>
        <v>2029.3</v>
      </c>
      <c r="J113" s="38">
        <f t="shared" si="12"/>
        <v>119.4</v>
      </c>
      <c r="K113" s="74">
        <v>40</v>
      </c>
      <c r="L113" s="39">
        <f t="shared" si="8"/>
        <v>17.9</v>
      </c>
      <c r="M113" s="40">
        <f t="shared" si="13"/>
        <v>8175.2</v>
      </c>
      <c r="O113" s="102"/>
    </row>
    <row r="114" spans="1:15" ht="12.75">
      <c r="A114" s="32">
        <v>116</v>
      </c>
      <c r="B114" s="33" t="s">
        <v>14</v>
      </c>
      <c r="C114" s="34">
        <f t="shared" si="7"/>
        <v>38.71</v>
      </c>
      <c r="D114" s="26">
        <v>0</v>
      </c>
      <c r="E114" s="27">
        <v>19219</v>
      </c>
      <c r="F114" s="35">
        <v>0</v>
      </c>
      <c r="G114" s="36">
        <f t="shared" si="9"/>
        <v>5957.8</v>
      </c>
      <c r="H114" s="98">
        <f t="shared" si="10"/>
        <v>5957.8</v>
      </c>
      <c r="I114" s="37">
        <f t="shared" si="11"/>
        <v>2025.7</v>
      </c>
      <c r="J114" s="38">
        <f t="shared" si="12"/>
        <v>119.2</v>
      </c>
      <c r="K114" s="74">
        <v>40</v>
      </c>
      <c r="L114" s="39">
        <f t="shared" si="8"/>
        <v>17.9</v>
      </c>
      <c r="M114" s="40">
        <f t="shared" si="13"/>
        <v>8160.599999999999</v>
      </c>
      <c r="O114" s="102"/>
    </row>
    <row r="115" spans="1:15" ht="12.75">
      <c r="A115" s="32">
        <v>117</v>
      </c>
      <c r="B115" s="33" t="s">
        <v>14</v>
      </c>
      <c r="C115" s="34">
        <f t="shared" si="7"/>
        <v>38.78</v>
      </c>
      <c r="D115" s="26">
        <v>0</v>
      </c>
      <c r="E115" s="27">
        <v>19219</v>
      </c>
      <c r="F115" s="35">
        <v>0</v>
      </c>
      <c r="G115" s="36">
        <f t="shared" si="9"/>
        <v>5947.1</v>
      </c>
      <c r="H115" s="98">
        <f t="shared" si="10"/>
        <v>5947.1</v>
      </c>
      <c r="I115" s="37">
        <f t="shared" si="11"/>
        <v>2022</v>
      </c>
      <c r="J115" s="38">
        <f t="shared" si="12"/>
        <v>118.9</v>
      </c>
      <c r="K115" s="74">
        <v>40</v>
      </c>
      <c r="L115" s="39">
        <f t="shared" si="8"/>
        <v>17.8</v>
      </c>
      <c r="M115" s="40">
        <f t="shared" si="13"/>
        <v>8145.8</v>
      </c>
      <c r="O115" s="102"/>
    </row>
    <row r="116" spans="1:15" ht="12.75">
      <c r="A116" s="32">
        <v>118</v>
      </c>
      <c r="B116" s="33" t="s">
        <v>14</v>
      </c>
      <c r="C116" s="34">
        <f t="shared" si="7"/>
        <v>38.86</v>
      </c>
      <c r="D116" s="26">
        <v>0</v>
      </c>
      <c r="E116" s="27">
        <v>19219</v>
      </c>
      <c r="F116" s="35">
        <v>0</v>
      </c>
      <c r="G116" s="36">
        <f t="shared" si="9"/>
        <v>5934.8</v>
      </c>
      <c r="H116" s="98">
        <f t="shared" si="10"/>
        <v>5934.8</v>
      </c>
      <c r="I116" s="37">
        <f t="shared" si="11"/>
        <v>2017.8</v>
      </c>
      <c r="J116" s="38">
        <f t="shared" si="12"/>
        <v>118.7</v>
      </c>
      <c r="K116" s="74">
        <v>40</v>
      </c>
      <c r="L116" s="39">
        <f t="shared" si="8"/>
        <v>17.8</v>
      </c>
      <c r="M116" s="40">
        <f t="shared" si="13"/>
        <v>8129.1</v>
      </c>
      <c r="O116" s="102"/>
    </row>
    <row r="117" spans="1:15" ht="12.75">
      <c r="A117" s="32">
        <v>119</v>
      </c>
      <c r="B117" s="33" t="s">
        <v>14</v>
      </c>
      <c r="C117" s="34">
        <f t="shared" si="7"/>
        <v>38.93</v>
      </c>
      <c r="D117" s="26">
        <v>0</v>
      </c>
      <c r="E117" s="27">
        <v>19219</v>
      </c>
      <c r="F117" s="35">
        <v>0</v>
      </c>
      <c r="G117" s="36">
        <f t="shared" si="9"/>
        <v>5924.2</v>
      </c>
      <c r="H117" s="98">
        <f t="shared" si="10"/>
        <v>5924.2</v>
      </c>
      <c r="I117" s="37">
        <f t="shared" si="11"/>
        <v>2014.2</v>
      </c>
      <c r="J117" s="38">
        <f t="shared" si="12"/>
        <v>118.5</v>
      </c>
      <c r="K117" s="74">
        <v>40</v>
      </c>
      <c r="L117" s="39">
        <f t="shared" si="8"/>
        <v>17.8</v>
      </c>
      <c r="M117" s="40">
        <f t="shared" si="13"/>
        <v>8114.7</v>
      </c>
      <c r="O117" s="102"/>
    </row>
    <row r="118" spans="1:15" ht="12.75">
      <c r="A118" s="32">
        <v>120</v>
      </c>
      <c r="B118" s="33" t="s">
        <v>14</v>
      </c>
      <c r="C118" s="34">
        <f t="shared" si="7"/>
        <v>39</v>
      </c>
      <c r="D118" s="26">
        <v>0</v>
      </c>
      <c r="E118" s="27">
        <v>19219</v>
      </c>
      <c r="F118" s="35">
        <v>0</v>
      </c>
      <c r="G118" s="36">
        <f t="shared" si="9"/>
        <v>5913.5</v>
      </c>
      <c r="H118" s="98">
        <f t="shared" si="10"/>
        <v>5913.5</v>
      </c>
      <c r="I118" s="37">
        <f t="shared" si="11"/>
        <v>2010.6</v>
      </c>
      <c r="J118" s="38">
        <f t="shared" si="12"/>
        <v>118.3</v>
      </c>
      <c r="K118" s="74">
        <v>40</v>
      </c>
      <c r="L118" s="39">
        <f t="shared" si="8"/>
        <v>17.7</v>
      </c>
      <c r="M118" s="40">
        <f t="shared" si="13"/>
        <v>8100.1</v>
      </c>
      <c r="O118" s="102"/>
    </row>
    <row r="119" spans="1:15" ht="12.75">
      <c r="A119" s="32">
        <v>121</v>
      </c>
      <c r="B119" s="33" t="s">
        <v>14</v>
      </c>
      <c r="C119" s="34">
        <f t="shared" si="7"/>
        <v>39.07</v>
      </c>
      <c r="D119" s="26">
        <v>0</v>
      </c>
      <c r="E119" s="27">
        <v>19219</v>
      </c>
      <c r="F119" s="35">
        <v>0</v>
      </c>
      <c r="G119" s="36">
        <f t="shared" si="9"/>
        <v>5902.9</v>
      </c>
      <c r="H119" s="98">
        <f t="shared" si="10"/>
        <v>5902.9</v>
      </c>
      <c r="I119" s="37">
        <f t="shared" si="11"/>
        <v>2007</v>
      </c>
      <c r="J119" s="38">
        <f t="shared" si="12"/>
        <v>118.1</v>
      </c>
      <c r="K119" s="74">
        <v>40</v>
      </c>
      <c r="L119" s="39">
        <f t="shared" si="8"/>
        <v>17.7</v>
      </c>
      <c r="M119" s="40">
        <f t="shared" si="13"/>
        <v>8085.7</v>
      </c>
      <c r="O119" s="102"/>
    </row>
    <row r="120" spans="1:15" ht="12.75">
      <c r="A120" s="32">
        <v>122</v>
      </c>
      <c r="B120" s="33" t="s">
        <v>14</v>
      </c>
      <c r="C120" s="34">
        <f t="shared" si="7"/>
        <v>39.13</v>
      </c>
      <c r="D120" s="26">
        <v>0</v>
      </c>
      <c r="E120" s="27">
        <v>19219</v>
      </c>
      <c r="F120" s="35">
        <v>0</v>
      </c>
      <c r="G120" s="36">
        <f t="shared" si="9"/>
        <v>5893.9</v>
      </c>
      <c r="H120" s="98">
        <f t="shared" si="10"/>
        <v>5893.9</v>
      </c>
      <c r="I120" s="37">
        <f t="shared" si="11"/>
        <v>2003.9</v>
      </c>
      <c r="J120" s="38">
        <f t="shared" si="12"/>
        <v>117.9</v>
      </c>
      <c r="K120" s="74">
        <v>40</v>
      </c>
      <c r="L120" s="39">
        <f t="shared" si="8"/>
        <v>17.7</v>
      </c>
      <c r="M120" s="40">
        <f t="shared" si="13"/>
        <v>8073.399999999999</v>
      </c>
      <c r="O120" s="102"/>
    </row>
    <row r="121" spans="1:15" ht="12.75">
      <c r="A121" s="32">
        <v>123</v>
      </c>
      <c r="B121" s="33" t="s">
        <v>14</v>
      </c>
      <c r="C121" s="34">
        <f t="shared" si="7"/>
        <v>39.2</v>
      </c>
      <c r="D121" s="26">
        <v>0</v>
      </c>
      <c r="E121" s="27">
        <v>19219</v>
      </c>
      <c r="F121" s="35">
        <v>0</v>
      </c>
      <c r="G121" s="36">
        <f t="shared" si="9"/>
        <v>5883.4</v>
      </c>
      <c r="H121" s="98">
        <f t="shared" si="10"/>
        <v>5883.4</v>
      </c>
      <c r="I121" s="37">
        <f t="shared" si="11"/>
        <v>2000.4</v>
      </c>
      <c r="J121" s="38">
        <f t="shared" si="12"/>
        <v>117.7</v>
      </c>
      <c r="K121" s="74">
        <v>40</v>
      </c>
      <c r="L121" s="39">
        <f t="shared" si="8"/>
        <v>17.7</v>
      </c>
      <c r="M121" s="40">
        <f t="shared" si="13"/>
        <v>8059.199999999999</v>
      </c>
      <c r="O121" s="102"/>
    </row>
    <row r="122" spans="1:15" ht="12.75">
      <c r="A122" s="32">
        <v>124</v>
      </c>
      <c r="B122" s="33" t="s">
        <v>14</v>
      </c>
      <c r="C122" s="34">
        <f t="shared" si="7"/>
        <v>39.27</v>
      </c>
      <c r="D122" s="26">
        <v>0</v>
      </c>
      <c r="E122" s="27">
        <v>19219</v>
      </c>
      <c r="F122" s="35">
        <v>0</v>
      </c>
      <c r="G122" s="36">
        <f t="shared" si="9"/>
        <v>5872.9</v>
      </c>
      <c r="H122" s="98">
        <f t="shared" si="10"/>
        <v>5872.9</v>
      </c>
      <c r="I122" s="37">
        <f t="shared" si="11"/>
        <v>1996.8</v>
      </c>
      <c r="J122" s="38">
        <f t="shared" si="12"/>
        <v>117.5</v>
      </c>
      <c r="K122" s="74">
        <v>40</v>
      </c>
      <c r="L122" s="39">
        <f t="shared" si="8"/>
        <v>17.6</v>
      </c>
      <c r="M122" s="40">
        <f t="shared" si="13"/>
        <v>8044.8</v>
      </c>
      <c r="O122" s="102"/>
    </row>
    <row r="123" spans="1:15" ht="12.75">
      <c r="A123" s="32">
        <v>125</v>
      </c>
      <c r="B123" s="33" t="s">
        <v>14</v>
      </c>
      <c r="C123" s="34">
        <f t="shared" si="7"/>
        <v>39.33</v>
      </c>
      <c r="D123" s="26">
        <v>0</v>
      </c>
      <c r="E123" s="27">
        <v>19219</v>
      </c>
      <c r="F123" s="35">
        <v>0</v>
      </c>
      <c r="G123" s="36">
        <f t="shared" si="9"/>
        <v>5863.9</v>
      </c>
      <c r="H123" s="98">
        <f t="shared" si="10"/>
        <v>5863.9</v>
      </c>
      <c r="I123" s="37">
        <f t="shared" si="11"/>
        <v>1993.7</v>
      </c>
      <c r="J123" s="38">
        <f t="shared" si="12"/>
        <v>117.3</v>
      </c>
      <c r="K123" s="74">
        <v>40</v>
      </c>
      <c r="L123" s="39">
        <f t="shared" si="8"/>
        <v>17.6</v>
      </c>
      <c r="M123" s="40">
        <f t="shared" si="13"/>
        <v>8032.5</v>
      </c>
      <c r="O123" s="102"/>
    </row>
    <row r="124" spans="1:15" ht="12.75">
      <c r="A124" s="32">
        <v>126</v>
      </c>
      <c r="B124" s="33" t="s">
        <v>14</v>
      </c>
      <c r="C124" s="34">
        <f t="shared" si="7"/>
        <v>39.4</v>
      </c>
      <c r="D124" s="26">
        <v>0</v>
      </c>
      <c r="E124" s="27">
        <v>19219</v>
      </c>
      <c r="F124" s="35">
        <v>0</v>
      </c>
      <c r="G124" s="36">
        <f t="shared" si="9"/>
        <v>5853.5</v>
      </c>
      <c r="H124" s="98">
        <f t="shared" si="10"/>
        <v>5853.5</v>
      </c>
      <c r="I124" s="37">
        <f t="shared" si="11"/>
        <v>1990.2</v>
      </c>
      <c r="J124" s="38">
        <f t="shared" si="12"/>
        <v>117.1</v>
      </c>
      <c r="K124" s="74">
        <v>40</v>
      </c>
      <c r="L124" s="39">
        <f t="shared" si="8"/>
        <v>17.6</v>
      </c>
      <c r="M124" s="40">
        <f t="shared" si="13"/>
        <v>8018.400000000001</v>
      </c>
      <c r="O124" s="102"/>
    </row>
    <row r="125" spans="1:15" ht="12.75">
      <c r="A125" s="32">
        <v>127</v>
      </c>
      <c r="B125" s="33" t="s">
        <v>14</v>
      </c>
      <c r="C125" s="34">
        <f t="shared" si="7"/>
        <v>39.46</v>
      </c>
      <c r="D125" s="26">
        <v>0</v>
      </c>
      <c r="E125" s="27">
        <v>19219</v>
      </c>
      <c r="F125" s="35">
        <v>0</v>
      </c>
      <c r="G125" s="36">
        <f t="shared" si="9"/>
        <v>5844.6</v>
      </c>
      <c r="H125" s="98">
        <f t="shared" si="10"/>
        <v>5844.6</v>
      </c>
      <c r="I125" s="37">
        <f t="shared" si="11"/>
        <v>1987.2</v>
      </c>
      <c r="J125" s="38">
        <f t="shared" si="12"/>
        <v>116.9</v>
      </c>
      <c r="K125" s="74">
        <v>40</v>
      </c>
      <c r="L125" s="39">
        <f t="shared" si="8"/>
        <v>17.5</v>
      </c>
      <c r="M125" s="40">
        <f t="shared" si="13"/>
        <v>8006.2</v>
      </c>
      <c r="O125" s="102"/>
    </row>
    <row r="126" spans="1:15" ht="12.75">
      <c r="A126" s="32">
        <v>128</v>
      </c>
      <c r="B126" s="33" t="s">
        <v>14</v>
      </c>
      <c r="C126" s="34">
        <f t="shared" si="7"/>
        <v>39.53</v>
      </c>
      <c r="D126" s="26">
        <v>0</v>
      </c>
      <c r="E126" s="27">
        <v>19219</v>
      </c>
      <c r="F126" s="35">
        <v>0</v>
      </c>
      <c r="G126" s="36">
        <f t="shared" si="9"/>
        <v>5834.3</v>
      </c>
      <c r="H126" s="98">
        <f t="shared" si="10"/>
        <v>5834.3</v>
      </c>
      <c r="I126" s="37">
        <f t="shared" si="11"/>
        <v>1983.7</v>
      </c>
      <c r="J126" s="38">
        <f t="shared" si="12"/>
        <v>116.7</v>
      </c>
      <c r="K126" s="74">
        <v>40</v>
      </c>
      <c r="L126" s="39">
        <f t="shared" si="8"/>
        <v>17.5</v>
      </c>
      <c r="M126" s="40">
        <f t="shared" si="13"/>
        <v>7992.2</v>
      </c>
      <c r="O126" s="102"/>
    </row>
    <row r="127" spans="1:15" ht="12.75">
      <c r="A127" s="32">
        <v>129</v>
      </c>
      <c r="B127" s="33" t="s">
        <v>14</v>
      </c>
      <c r="C127" s="34">
        <f t="shared" si="7"/>
        <v>39.59</v>
      </c>
      <c r="D127" s="26">
        <v>0</v>
      </c>
      <c r="E127" s="27">
        <v>19219</v>
      </c>
      <c r="F127" s="35">
        <v>0</v>
      </c>
      <c r="G127" s="36">
        <f t="shared" si="9"/>
        <v>5825.4</v>
      </c>
      <c r="H127" s="98">
        <f t="shared" si="10"/>
        <v>5825.4</v>
      </c>
      <c r="I127" s="37">
        <f t="shared" si="11"/>
        <v>1980.6</v>
      </c>
      <c r="J127" s="38">
        <f t="shared" si="12"/>
        <v>116.5</v>
      </c>
      <c r="K127" s="74">
        <v>40</v>
      </c>
      <c r="L127" s="39">
        <f t="shared" si="8"/>
        <v>17.5</v>
      </c>
      <c r="M127" s="40">
        <f t="shared" si="13"/>
        <v>7980</v>
      </c>
      <c r="O127" s="102"/>
    </row>
    <row r="128" spans="1:15" ht="12.75">
      <c r="A128" s="32">
        <v>130</v>
      </c>
      <c r="B128" s="33" t="s">
        <v>14</v>
      </c>
      <c r="C128" s="34">
        <f t="shared" si="7"/>
        <v>39.65</v>
      </c>
      <c r="D128" s="26">
        <v>0</v>
      </c>
      <c r="E128" s="27">
        <v>19219</v>
      </c>
      <c r="F128" s="35">
        <v>0</v>
      </c>
      <c r="G128" s="36">
        <f t="shared" si="9"/>
        <v>5816.6</v>
      </c>
      <c r="H128" s="98">
        <f t="shared" si="10"/>
        <v>5816.6</v>
      </c>
      <c r="I128" s="37">
        <f t="shared" si="11"/>
        <v>1977.6</v>
      </c>
      <c r="J128" s="38">
        <f t="shared" si="12"/>
        <v>116.3</v>
      </c>
      <c r="K128" s="74">
        <v>40</v>
      </c>
      <c r="L128" s="39">
        <f t="shared" si="8"/>
        <v>17.4</v>
      </c>
      <c r="M128" s="40">
        <f t="shared" si="13"/>
        <v>7967.900000000001</v>
      </c>
      <c r="O128" s="102"/>
    </row>
    <row r="129" spans="1:15" ht="12.75">
      <c r="A129" s="32">
        <v>131</v>
      </c>
      <c r="B129" s="33" t="s">
        <v>14</v>
      </c>
      <c r="C129" s="34">
        <f t="shared" si="7"/>
        <v>39.71</v>
      </c>
      <c r="D129" s="26">
        <v>0</v>
      </c>
      <c r="E129" s="27">
        <v>19219</v>
      </c>
      <c r="F129" s="35">
        <v>0</v>
      </c>
      <c r="G129" s="36">
        <f t="shared" si="9"/>
        <v>5807.8</v>
      </c>
      <c r="H129" s="98">
        <f t="shared" si="10"/>
        <v>5807.8</v>
      </c>
      <c r="I129" s="37">
        <f t="shared" si="11"/>
        <v>1974.7</v>
      </c>
      <c r="J129" s="38">
        <f t="shared" si="12"/>
        <v>116.2</v>
      </c>
      <c r="K129" s="74">
        <v>40</v>
      </c>
      <c r="L129" s="39">
        <f t="shared" si="8"/>
        <v>17.4</v>
      </c>
      <c r="M129" s="40">
        <f t="shared" si="13"/>
        <v>7956.099999999999</v>
      </c>
      <c r="O129" s="102"/>
    </row>
    <row r="130" spans="1:15" ht="12.75">
      <c r="A130" s="32">
        <v>132</v>
      </c>
      <c r="B130" s="33" t="s">
        <v>14</v>
      </c>
      <c r="C130" s="34">
        <f t="shared" si="7"/>
        <v>39.77</v>
      </c>
      <c r="D130" s="26">
        <v>0</v>
      </c>
      <c r="E130" s="27">
        <v>19219</v>
      </c>
      <c r="F130" s="35">
        <v>0</v>
      </c>
      <c r="G130" s="36">
        <f t="shared" si="9"/>
        <v>5799</v>
      </c>
      <c r="H130" s="98">
        <f t="shared" si="10"/>
        <v>5799</v>
      </c>
      <c r="I130" s="37">
        <f t="shared" si="11"/>
        <v>1971.7</v>
      </c>
      <c r="J130" s="38">
        <f t="shared" si="12"/>
        <v>116</v>
      </c>
      <c r="K130" s="74">
        <v>40</v>
      </c>
      <c r="L130" s="39">
        <f t="shared" si="8"/>
        <v>17.4</v>
      </c>
      <c r="M130" s="40">
        <f t="shared" si="13"/>
        <v>7944.099999999999</v>
      </c>
      <c r="O130" s="102"/>
    </row>
    <row r="131" spans="1:15" ht="12.75">
      <c r="A131" s="32">
        <v>133</v>
      </c>
      <c r="B131" s="33" t="s">
        <v>14</v>
      </c>
      <c r="C131" s="34">
        <f t="shared" si="7"/>
        <v>39.83</v>
      </c>
      <c r="D131" s="26">
        <v>0</v>
      </c>
      <c r="E131" s="27">
        <v>19219</v>
      </c>
      <c r="F131" s="35">
        <v>0</v>
      </c>
      <c r="G131" s="36">
        <f t="shared" si="9"/>
        <v>5790.3</v>
      </c>
      <c r="H131" s="98">
        <f t="shared" si="10"/>
        <v>5790.3</v>
      </c>
      <c r="I131" s="37">
        <f t="shared" si="11"/>
        <v>1968.7</v>
      </c>
      <c r="J131" s="38">
        <f t="shared" si="12"/>
        <v>115.8</v>
      </c>
      <c r="K131" s="74">
        <v>40</v>
      </c>
      <c r="L131" s="39">
        <f t="shared" si="8"/>
        <v>17.4</v>
      </c>
      <c r="M131" s="40">
        <f t="shared" si="13"/>
        <v>7932.2</v>
      </c>
      <c r="O131" s="102"/>
    </row>
    <row r="132" spans="1:15" ht="12.75">
      <c r="A132" s="32">
        <v>134</v>
      </c>
      <c r="B132" s="33" t="s">
        <v>14</v>
      </c>
      <c r="C132" s="34">
        <f t="shared" si="7"/>
        <v>39.89</v>
      </c>
      <c r="D132" s="26">
        <v>0</v>
      </c>
      <c r="E132" s="27">
        <v>19219</v>
      </c>
      <c r="F132" s="35">
        <v>0</v>
      </c>
      <c r="G132" s="36">
        <f t="shared" si="9"/>
        <v>5781.6</v>
      </c>
      <c r="H132" s="98">
        <f t="shared" si="10"/>
        <v>5781.6</v>
      </c>
      <c r="I132" s="37">
        <f t="shared" si="11"/>
        <v>1965.7</v>
      </c>
      <c r="J132" s="38">
        <f t="shared" si="12"/>
        <v>115.6</v>
      </c>
      <c r="K132" s="74">
        <v>40</v>
      </c>
      <c r="L132" s="39">
        <f t="shared" si="8"/>
        <v>17.3</v>
      </c>
      <c r="M132" s="40">
        <f t="shared" si="13"/>
        <v>7920.200000000001</v>
      </c>
      <c r="O132" s="102"/>
    </row>
    <row r="133" spans="1:15" ht="12.75">
      <c r="A133" s="32">
        <v>135</v>
      </c>
      <c r="B133" s="33" t="s">
        <v>14</v>
      </c>
      <c r="C133" s="34">
        <f t="shared" si="7"/>
        <v>39.95</v>
      </c>
      <c r="D133" s="26">
        <v>0</v>
      </c>
      <c r="E133" s="27">
        <v>19219</v>
      </c>
      <c r="F133" s="35">
        <v>0</v>
      </c>
      <c r="G133" s="36">
        <f t="shared" si="9"/>
        <v>5772.9</v>
      </c>
      <c r="H133" s="98">
        <f t="shared" si="10"/>
        <v>5772.9</v>
      </c>
      <c r="I133" s="37">
        <f t="shared" si="11"/>
        <v>1962.8</v>
      </c>
      <c r="J133" s="38">
        <f t="shared" si="12"/>
        <v>115.5</v>
      </c>
      <c r="K133" s="74">
        <v>40</v>
      </c>
      <c r="L133" s="39">
        <f t="shared" si="8"/>
        <v>17.3</v>
      </c>
      <c r="M133" s="40">
        <f t="shared" si="13"/>
        <v>7908.5</v>
      </c>
      <c r="O133" s="102"/>
    </row>
    <row r="134" spans="1:15" ht="12.75">
      <c r="A134" s="32">
        <v>136</v>
      </c>
      <c r="B134" s="33" t="s">
        <v>14</v>
      </c>
      <c r="C134" s="34">
        <f t="shared" si="7"/>
        <v>40.01</v>
      </c>
      <c r="D134" s="26">
        <v>0</v>
      </c>
      <c r="E134" s="27">
        <v>19219</v>
      </c>
      <c r="F134" s="35">
        <v>0</v>
      </c>
      <c r="G134" s="36">
        <f t="shared" si="9"/>
        <v>5764.3</v>
      </c>
      <c r="H134" s="98">
        <f t="shared" si="10"/>
        <v>5764.3</v>
      </c>
      <c r="I134" s="37">
        <f t="shared" si="11"/>
        <v>1959.9</v>
      </c>
      <c r="J134" s="38">
        <f t="shared" si="12"/>
        <v>115.3</v>
      </c>
      <c r="K134" s="74">
        <v>40</v>
      </c>
      <c r="L134" s="39">
        <f t="shared" si="8"/>
        <v>17.3</v>
      </c>
      <c r="M134" s="40">
        <f t="shared" si="13"/>
        <v>7896.800000000001</v>
      </c>
      <c r="O134" s="102"/>
    </row>
    <row r="135" spans="1:15" ht="12.75">
      <c r="A135" s="32">
        <v>137</v>
      </c>
      <c r="B135" s="33" t="s">
        <v>14</v>
      </c>
      <c r="C135" s="34">
        <f t="shared" si="7"/>
        <v>40.07</v>
      </c>
      <c r="D135" s="26">
        <v>0</v>
      </c>
      <c r="E135" s="27">
        <v>19219</v>
      </c>
      <c r="F135" s="35">
        <v>0</v>
      </c>
      <c r="G135" s="36">
        <f t="shared" si="9"/>
        <v>5755.6</v>
      </c>
      <c r="H135" s="98">
        <f t="shared" si="10"/>
        <v>5755.6</v>
      </c>
      <c r="I135" s="37">
        <f t="shared" si="11"/>
        <v>1956.9</v>
      </c>
      <c r="J135" s="38">
        <f t="shared" si="12"/>
        <v>115.1</v>
      </c>
      <c r="K135" s="74">
        <v>40</v>
      </c>
      <c r="L135" s="39">
        <f t="shared" si="8"/>
        <v>17.3</v>
      </c>
      <c r="M135" s="40">
        <f t="shared" si="13"/>
        <v>7884.900000000001</v>
      </c>
      <c r="O135" s="102"/>
    </row>
    <row r="136" spans="1:15" ht="12.75">
      <c r="A136" s="32">
        <v>138</v>
      </c>
      <c r="B136" s="33" t="s">
        <v>14</v>
      </c>
      <c r="C136" s="34">
        <f aca="true" t="shared" si="14" ref="C136:C199">ROUND(C$260+C$261*A136+C$262*A136^2+C$263*A136^3,2)</f>
        <v>40.13</v>
      </c>
      <c r="D136" s="26">
        <v>0</v>
      </c>
      <c r="E136" s="27">
        <v>19219</v>
      </c>
      <c r="F136" s="35">
        <v>0</v>
      </c>
      <c r="G136" s="36">
        <f t="shared" si="9"/>
        <v>5747</v>
      </c>
      <c r="H136" s="98">
        <f t="shared" si="10"/>
        <v>5747</v>
      </c>
      <c r="I136" s="37">
        <f t="shared" si="11"/>
        <v>1954</v>
      </c>
      <c r="J136" s="38">
        <f t="shared" si="12"/>
        <v>114.9</v>
      </c>
      <c r="K136" s="74">
        <v>40</v>
      </c>
      <c r="L136" s="39">
        <f aca="true" t="shared" si="15" ref="L136:L199">ROUND(H136*0.003,1)</f>
        <v>17.2</v>
      </c>
      <c r="M136" s="40">
        <f t="shared" si="13"/>
        <v>7873.099999999999</v>
      </c>
      <c r="O136" s="102"/>
    </row>
    <row r="137" spans="1:15" ht="12.75">
      <c r="A137" s="32">
        <v>139</v>
      </c>
      <c r="B137" s="33" t="s">
        <v>14</v>
      </c>
      <c r="C137" s="34">
        <f t="shared" si="14"/>
        <v>40.18</v>
      </c>
      <c r="D137" s="26">
        <v>0</v>
      </c>
      <c r="E137" s="27">
        <v>19219</v>
      </c>
      <c r="F137" s="35">
        <v>0</v>
      </c>
      <c r="G137" s="36">
        <f aca="true" t="shared" si="16" ref="G137:G200">ROUND(12/C137*E137,1)</f>
        <v>5739.9</v>
      </c>
      <c r="H137" s="98">
        <f aca="true" t="shared" si="17" ref="H137:H200">F137+G137</f>
        <v>5739.9</v>
      </c>
      <c r="I137" s="37">
        <f aca="true" t="shared" si="18" ref="I137:I200">ROUND(H137*0.34,1)</f>
        <v>1951.6</v>
      </c>
      <c r="J137" s="38">
        <f aca="true" t="shared" si="19" ref="J137:J200">ROUND(H137*0.02,1)</f>
        <v>114.8</v>
      </c>
      <c r="K137" s="74">
        <v>40</v>
      </c>
      <c r="L137" s="39">
        <f t="shared" si="15"/>
        <v>17.2</v>
      </c>
      <c r="M137" s="40">
        <f t="shared" si="13"/>
        <v>7863.5</v>
      </c>
      <c r="O137" s="102"/>
    </row>
    <row r="138" spans="1:15" ht="12.75">
      <c r="A138" s="32">
        <v>140</v>
      </c>
      <c r="B138" s="33" t="s">
        <v>14</v>
      </c>
      <c r="C138" s="34">
        <f t="shared" si="14"/>
        <v>40.24</v>
      </c>
      <c r="D138" s="26">
        <v>0</v>
      </c>
      <c r="E138" s="27">
        <v>19219</v>
      </c>
      <c r="F138" s="35">
        <v>0</v>
      </c>
      <c r="G138" s="36">
        <f t="shared" si="16"/>
        <v>5731.3</v>
      </c>
      <c r="H138" s="98">
        <f t="shared" si="17"/>
        <v>5731.3</v>
      </c>
      <c r="I138" s="37">
        <f t="shared" si="18"/>
        <v>1948.6</v>
      </c>
      <c r="J138" s="38">
        <f t="shared" si="19"/>
        <v>114.6</v>
      </c>
      <c r="K138" s="74">
        <v>40</v>
      </c>
      <c r="L138" s="39">
        <f t="shared" si="15"/>
        <v>17.2</v>
      </c>
      <c r="M138" s="40">
        <f t="shared" si="13"/>
        <v>7851.7</v>
      </c>
      <c r="O138" s="102"/>
    </row>
    <row r="139" spans="1:15" ht="12.75">
      <c r="A139" s="32">
        <v>141</v>
      </c>
      <c r="B139" s="33" t="s">
        <v>14</v>
      </c>
      <c r="C139" s="34">
        <f t="shared" si="14"/>
        <v>40.3</v>
      </c>
      <c r="D139" s="26">
        <v>0</v>
      </c>
      <c r="E139" s="27">
        <v>19219</v>
      </c>
      <c r="F139" s="35">
        <v>0</v>
      </c>
      <c r="G139" s="36">
        <f t="shared" si="16"/>
        <v>5722.8</v>
      </c>
      <c r="H139" s="98">
        <f t="shared" si="17"/>
        <v>5722.8</v>
      </c>
      <c r="I139" s="37">
        <f t="shared" si="18"/>
        <v>1945.8</v>
      </c>
      <c r="J139" s="38">
        <f t="shared" si="19"/>
        <v>114.5</v>
      </c>
      <c r="K139" s="74">
        <v>40</v>
      </c>
      <c r="L139" s="39">
        <f t="shared" si="15"/>
        <v>17.2</v>
      </c>
      <c r="M139" s="40">
        <f aca="true" t="shared" si="20" ref="M139:M202">SUM(H139:L139)</f>
        <v>7840.3</v>
      </c>
      <c r="O139" s="102"/>
    </row>
    <row r="140" spans="1:15" ht="12.75">
      <c r="A140" s="32">
        <v>142</v>
      </c>
      <c r="B140" s="33" t="s">
        <v>14</v>
      </c>
      <c r="C140" s="34">
        <f t="shared" si="14"/>
        <v>40.36</v>
      </c>
      <c r="D140" s="26">
        <v>0</v>
      </c>
      <c r="E140" s="27">
        <v>19219</v>
      </c>
      <c r="F140" s="35">
        <v>0</v>
      </c>
      <c r="G140" s="36">
        <f t="shared" si="16"/>
        <v>5714.3</v>
      </c>
      <c r="H140" s="98">
        <f t="shared" si="17"/>
        <v>5714.3</v>
      </c>
      <c r="I140" s="37">
        <f t="shared" si="18"/>
        <v>1942.9</v>
      </c>
      <c r="J140" s="38">
        <f t="shared" si="19"/>
        <v>114.3</v>
      </c>
      <c r="K140" s="74">
        <v>40</v>
      </c>
      <c r="L140" s="39">
        <f t="shared" si="15"/>
        <v>17.1</v>
      </c>
      <c r="M140" s="40">
        <f t="shared" si="20"/>
        <v>7828.600000000001</v>
      </c>
      <c r="O140" s="102"/>
    </row>
    <row r="141" spans="1:15" ht="12.75">
      <c r="A141" s="32">
        <v>143</v>
      </c>
      <c r="B141" s="33" t="s">
        <v>14</v>
      </c>
      <c r="C141" s="34">
        <f t="shared" si="14"/>
        <v>40.41</v>
      </c>
      <c r="D141" s="26">
        <v>0</v>
      </c>
      <c r="E141" s="27">
        <v>19219</v>
      </c>
      <c r="F141" s="35">
        <v>0</v>
      </c>
      <c r="G141" s="36">
        <f t="shared" si="16"/>
        <v>5707.2</v>
      </c>
      <c r="H141" s="98">
        <f t="shared" si="17"/>
        <v>5707.2</v>
      </c>
      <c r="I141" s="37">
        <f t="shared" si="18"/>
        <v>1940.4</v>
      </c>
      <c r="J141" s="38">
        <f t="shared" si="19"/>
        <v>114.1</v>
      </c>
      <c r="K141" s="74">
        <v>40</v>
      </c>
      <c r="L141" s="39">
        <f t="shared" si="15"/>
        <v>17.1</v>
      </c>
      <c r="M141" s="40">
        <f t="shared" si="20"/>
        <v>7818.800000000001</v>
      </c>
      <c r="O141" s="102"/>
    </row>
    <row r="142" spans="1:15" ht="12.75">
      <c r="A142" s="32">
        <v>144</v>
      </c>
      <c r="B142" s="33" t="s">
        <v>14</v>
      </c>
      <c r="C142" s="34">
        <f t="shared" si="14"/>
        <v>40.47</v>
      </c>
      <c r="D142" s="26">
        <v>0</v>
      </c>
      <c r="E142" s="27">
        <v>19219</v>
      </c>
      <c r="F142" s="35">
        <v>0</v>
      </c>
      <c r="G142" s="36">
        <f t="shared" si="16"/>
        <v>5698.7</v>
      </c>
      <c r="H142" s="98">
        <f t="shared" si="17"/>
        <v>5698.7</v>
      </c>
      <c r="I142" s="37">
        <f t="shared" si="18"/>
        <v>1937.6</v>
      </c>
      <c r="J142" s="38">
        <f t="shared" si="19"/>
        <v>114</v>
      </c>
      <c r="K142" s="74">
        <v>40</v>
      </c>
      <c r="L142" s="39">
        <f t="shared" si="15"/>
        <v>17.1</v>
      </c>
      <c r="M142" s="40">
        <f t="shared" si="20"/>
        <v>7807.4</v>
      </c>
      <c r="O142" s="102"/>
    </row>
    <row r="143" spans="1:15" ht="12.75">
      <c r="A143" s="32">
        <v>145</v>
      </c>
      <c r="B143" s="33" t="s">
        <v>14</v>
      </c>
      <c r="C143" s="34">
        <f t="shared" si="14"/>
        <v>40.52</v>
      </c>
      <c r="D143" s="26">
        <v>0</v>
      </c>
      <c r="E143" s="27">
        <v>19219</v>
      </c>
      <c r="F143" s="35">
        <v>0</v>
      </c>
      <c r="G143" s="36">
        <f t="shared" si="16"/>
        <v>5691.7</v>
      </c>
      <c r="H143" s="98">
        <f t="shared" si="17"/>
        <v>5691.7</v>
      </c>
      <c r="I143" s="37">
        <f t="shared" si="18"/>
        <v>1935.2</v>
      </c>
      <c r="J143" s="38">
        <f t="shared" si="19"/>
        <v>113.8</v>
      </c>
      <c r="K143" s="74">
        <v>40</v>
      </c>
      <c r="L143" s="39">
        <f t="shared" si="15"/>
        <v>17.1</v>
      </c>
      <c r="M143" s="40">
        <f t="shared" si="20"/>
        <v>7797.8</v>
      </c>
      <c r="O143" s="102"/>
    </row>
    <row r="144" spans="1:15" ht="12.75">
      <c r="A144" s="32">
        <v>146</v>
      </c>
      <c r="B144" s="33" t="s">
        <v>14</v>
      </c>
      <c r="C144" s="34">
        <f t="shared" si="14"/>
        <v>40.58</v>
      </c>
      <c r="D144" s="26">
        <v>0</v>
      </c>
      <c r="E144" s="27">
        <v>19219</v>
      </c>
      <c r="F144" s="35">
        <v>0</v>
      </c>
      <c r="G144" s="36">
        <f t="shared" si="16"/>
        <v>5683.3</v>
      </c>
      <c r="H144" s="98">
        <f t="shared" si="17"/>
        <v>5683.3</v>
      </c>
      <c r="I144" s="37">
        <f t="shared" si="18"/>
        <v>1932.3</v>
      </c>
      <c r="J144" s="38">
        <f t="shared" si="19"/>
        <v>113.7</v>
      </c>
      <c r="K144" s="74">
        <v>40</v>
      </c>
      <c r="L144" s="39">
        <f t="shared" si="15"/>
        <v>17</v>
      </c>
      <c r="M144" s="40">
        <f t="shared" si="20"/>
        <v>7786.3</v>
      </c>
      <c r="O144" s="102"/>
    </row>
    <row r="145" spans="1:15" ht="12.75">
      <c r="A145" s="32">
        <v>147</v>
      </c>
      <c r="B145" s="33" t="s">
        <v>14</v>
      </c>
      <c r="C145" s="34">
        <f t="shared" si="14"/>
        <v>40.63</v>
      </c>
      <c r="D145" s="26">
        <v>0</v>
      </c>
      <c r="E145" s="27">
        <v>19219</v>
      </c>
      <c r="F145" s="35">
        <v>0</v>
      </c>
      <c r="G145" s="36">
        <f t="shared" si="16"/>
        <v>5676.3</v>
      </c>
      <c r="H145" s="98">
        <f t="shared" si="17"/>
        <v>5676.3</v>
      </c>
      <c r="I145" s="37">
        <f t="shared" si="18"/>
        <v>1929.9</v>
      </c>
      <c r="J145" s="38">
        <f t="shared" si="19"/>
        <v>113.5</v>
      </c>
      <c r="K145" s="74">
        <v>40</v>
      </c>
      <c r="L145" s="39">
        <f t="shared" si="15"/>
        <v>17</v>
      </c>
      <c r="M145" s="40">
        <f t="shared" si="20"/>
        <v>7776.700000000001</v>
      </c>
      <c r="O145" s="102"/>
    </row>
    <row r="146" spans="1:15" ht="12.75">
      <c r="A146" s="32">
        <v>148</v>
      </c>
      <c r="B146" s="33" t="s">
        <v>14</v>
      </c>
      <c r="C146" s="34">
        <f t="shared" si="14"/>
        <v>40.69</v>
      </c>
      <c r="D146" s="26">
        <v>0</v>
      </c>
      <c r="E146" s="27">
        <v>19219</v>
      </c>
      <c r="F146" s="35">
        <v>0</v>
      </c>
      <c r="G146" s="36">
        <f t="shared" si="16"/>
        <v>5667.9</v>
      </c>
      <c r="H146" s="98">
        <f t="shared" si="17"/>
        <v>5667.9</v>
      </c>
      <c r="I146" s="37">
        <f t="shared" si="18"/>
        <v>1927.1</v>
      </c>
      <c r="J146" s="38">
        <f t="shared" si="19"/>
        <v>113.4</v>
      </c>
      <c r="K146" s="74">
        <v>40</v>
      </c>
      <c r="L146" s="39">
        <f t="shared" si="15"/>
        <v>17</v>
      </c>
      <c r="M146" s="40">
        <f t="shared" si="20"/>
        <v>7765.4</v>
      </c>
      <c r="O146" s="102"/>
    </row>
    <row r="147" spans="1:15" ht="12.75">
      <c r="A147" s="32">
        <v>149</v>
      </c>
      <c r="B147" s="33" t="s">
        <v>14</v>
      </c>
      <c r="C147" s="34">
        <f t="shared" si="14"/>
        <v>40.74</v>
      </c>
      <c r="D147" s="26">
        <v>0</v>
      </c>
      <c r="E147" s="27">
        <v>19219</v>
      </c>
      <c r="F147" s="35">
        <v>0</v>
      </c>
      <c r="G147" s="36">
        <f t="shared" si="16"/>
        <v>5661</v>
      </c>
      <c r="H147" s="98">
        <f t="shared" si="17"/>
        <v>5661</v>
      </c>
      <c r="I147" s="37">
        <f t="shared" si="18"/>
        <v>1924.7</v>
      </c>
      <c r="J147" s="38">
        <f t="shared" si="19"/>
        <v>113.2</v>
      </c>
      <c r="K147" s="74">
        <v>40</v>
      </c>
      <c r="L147" s="39">
        <f t="shared" si="15"/>
        <v>17</v>
      </c>
      <c r="M147" s="40">
        <f t="shared" si="20"/>
        <v>7755.9</v>
      </c>
      <c r="O147" s="102"/>
    </row>
    <row r="148" spans="1:15" ht="12.75">
      <c r="A148" s="32">
        <v>150</v>
      </c>
      <c r="B148" s="33" t="s">
        <v>14</v>
      </c>
      <c r="C148" s="34">
        <f t="shared" si="14"/>
        <v>40.8</v>
      </c>
      <c r="D148" s="26">
        <v>0</v>
      </c>
      <c r="E148" s="27">
        <v>19219</v>
      </c>
      <c r="F148" s="35">
        <v>0</v>
      </c>
      <c r="G148" s="36">
        <f t="shared" si="16"/>
        <v>5652.6</v>
      </c>
      <c r="H148" s="98">
        <f t="shared" si="17"/>
        <v>5652.6</v>
      </c>
      <c r="I148" s="37">
        <f t="shared" si="18"/>
        <v>1921.9</v>
      </c>
      <c r="J148" s="38">
        <f t="shared" si="19"/>
        <v>113.1</v>
      </c>
      <c r="K148" s="74">
        <v>40</v>
      </c>
      <c r="L148" s="39">
        <f t="shared" si="15"/>
        <v>17</v>
      </c>
      <c r="M148" s="40">
        <f t="shared" si="20"/>
        <v>7744.6</v>
      </c>
      <c r="O148" s="102"/>
    </row>
    <row r="149" spans="1:15" ht="12.75">
      <c r="A149" s="32">
        <v>151</v>
      </c>
      <c r="B149" s="33" t="s">
        <v>14</v>
      </c>
      <c r="C149" s="34">
        <f t="shared" si="14"/>
        <v>40.85</v>
      </c>
      <c r="D149" s="26">
        <v>0</v>
      </c>
      <c r="E149" s="27">
        <v>19219</v>
      </c>
      <c r="F149" s="35">
        <v>0</v>
      </c>
      <c r="G149" s="36">
        <f t="shared" si="16"/>
        <v>5645.7</v>
      </c>
      <c r="H149" s="98">
        <f t="shared" si="17"/>
        <v>5645.7</v>
      </c>
      <c r="I149" s="37">
        <f t="shared" si="18"/>
        <v>1919.5</v>
      </c>
      <c r="J149" s="38">
        <f t="shared" si="19"/>
        <v>112.9</v>
      </c>
      <c r="K149" s="74">
        <v>40</v>
      </c>
      <c r="L149" s="39">
        <f t="shared" si="15"/>
        <v>16.9</v>
      </c>
      <c r="M149" s="40">
        <f t="shared" si="20"/>
        <v>7734.999999999999</v>
      </c>
      <c r="O149" s="102"/>
    </row>
    <row r="150" spans="1:15" ht="12.75">
      <c r="A150" s="32">
        <v>152</v>
      </c>
      <c r="B150" s="33" t="s">
        <v>14</v>
      </c>
      <c r="C150" s="34">
        <f t="shared" si="14"/>
        <v>40.91</v>
      </c>
      <c r="D150" s="26">
        <v>0</v>
      </c>
      <c r="E150" s="27">
        <v>19219</v>
      </c>
      <c r="F150" s="35">
        <v>0</v>
      </c>
      <c r="G150" s="36">
        <f t="shared" si="16"/>
        <v>5637.4</v>
      </c>
      <c r="H150" s="98">
        <f t="shared" si="17"/>
        <v>5637.4</v>
      </c>
      <c r="I150" s="37">
        <f t="shared" si="18"/>
        <v>1916.7</v>
      </c>
      <c r="J150" s="38">
        <f t="shared" si="19"/>
        <v>112.7</v>
      </c>
      <c r="K150" s="74">
        <v>40</v>
      </c>
      <c r="L150" s="39">
        <f t="shared" si="15"/>
        <v>16.9</v>
      </c>
      <c r="M150" s="40">
        <f t="shared" si="20"/>
        <v>7723.699999999999</v>
      </c>
      <c r="O150" s="102"/>
    </row>
    <row r="151" spans="1:15" ht="12.75">
      <c r="A151" s="32">
        <v>153</v>
      </c>
      <c r="B151" s="33" t="s">
        <v>14</v>
      </c>
      <c r="C151" s="34">
        <f t="shared" si="14"/>
        <v>40.96</v>
      </c>
      <c r="D151" s="26">
        <v>0</v>
      </c>
      <c r="E151" s="27">
        <v>19219</v>
      </c>
      <c r="F151" s="35">
        <v>0</v>
      </c>
      <c r="G151" s="36">
        <f t="shared" si="16"/>
        <v>5630.6</v>
      </c>
      <c r="H151" s="98">
        <f t="shared" si="17"/>
        <v>5630.6</v>
      </c>
      <c r="I151" s="37">
        <f t="shared" si="18"/>
        <v>1914.4</v>
      </c>
      <c r="J151" s="38">
        <f t="shared" si="19"/>
        <v>112.6</v>
      </c>
      <c r="K151" s="74">
        <v>40</v>
      </c>
      <c r="L151" s="39">
        <f t="shared" si="15"/>
        <v>16.9</v>
      </c>
      <c r="M151" s="40">
        <f t="shared" si="20"/>
        <v>7714.5</v>
      </c>
      <c r="O151" s="102"/>
    </row>
    <row r="152" spans="1:15" ht="12.75">
      <c r="A152" s="32">
        <v>154</v>
      </c>
      <c r="B152" s="33" t="s">
        <v>14</v>
      </c>
      <c r="C152" s="34">
        <f t="shared" si="14"/>
        <v>41.02</v>
      </c>
      <c r="D152" s="26">
        <v>0</v>
      </c>
      <c r="E152" s="27">
        <v>19219</v>
      </c>
      <c r="F152" s="35">
        <v>0</v>
      </c>
      <c r="G152" s="36">
        <f t="shared" si="16"/>
        <v>5622.3</v>
      </c>
      <c r="H152" s="98">
        <f t="shared" si="17"/>
        <v>5622.3</v>
      </c>
      <c r="I152" s="37">
        <f t="shared" si="18"/>
        <v>1911.6</v>
      </c>
      <c r="J152" s="38">
        <f t="shared" si="19"/>
        <v>112.4</v>
      </c>
      <c r="K152" s="74">
        <v>40</v>
      </c>
      <c r="L152" s="39">
        <f t="shared" si="15"/>
        <v>16.9</v>
      </c>
      <c r="M152" s="40">
        <f t="shared" si="20"/>
        <v>7703.199999999999</v>
      </c>
      <c r="O152" s="102"/>
    </row>
    <row r="153" spans="1:15" ht="12.75">
      <c r="A153" s="32">
        <v>155</v>
      </c>
      <c r="B153" s="33" t="s">
        <v>14</v>
      </c>
      <c r="C153" s="34">
        <f t="shared" si="14"/>
        <v>41.07</v>
      </c>
      <c r="D153" s="26">
        <v>0</v>
      </c>
      <c r="E153" s="27">
        <v>19219</v>
      </c>
      <c r="F153" s="35">
        <v>0</v>
      </c>
      <c r="G153" s="36">
        <f t="shared" si="16"/>
        <v>5615.5</v>
      </c>
      <c r="H153" s="98">
        <f t="shared" si="17"/>
        <v>5615.5</v>
      </c>
      <c r="I153" s="37">
        <f t="shared" si="18"/>
        <v>1909.3</v>
      </c>
      <c r="J153" s="38">
        <f t="shared" si="19"/>
        <v>112.3</v>
      </c>
      <c r="K153" s="74">
        <v>40</v>
      </c>
      <c r="L153" s="39">
        <f t="shared" si="15"/>
        <v>16.8</v>
      </c>
      <c r="M153" s="40">
        <f t="shared" si="20"/>
        <v>7693.900000000001</v>
      </c>
      <c r="O153" s="102"/>
    </row>
    <row r="154" spans="1:15" ht="12.75">
      <c r="A154" s="32">
        <v>156</v>
      </c>
      <c r="B154" s="33" t="s">
        <v>14</v>
      </c>
      <c r="C154" s="34">
        <f t="shared" si="14"/>
        <v>41.13</v>
      </c>
      <c r="D154" s="26">
        <v>0</v>
      </c>
      <c r="E154" s="27">
        <v>19219</v>
      </c>
      <c r="F154" s="35">
        <v>0</v>
      </c>
      <c r="G154" s="36">
        <f t="shared" si="16"/>
        <v>5607.3</v>
      </c>
      <c r="H154" s="98">
        <f t="shared" si="17"/>
        <v>5607.3</v>
      </c>
      <c r="I154" s="37">
        <f t="shared" si="18"/>
        <v>1906.5</v>
      </c>
      <c r="J154" s="38">
        <f t="shared" si="19"/>
        <v>112.1</v>
      </c>
      <c r="K154" s="74">
        <v>40</v>
      </c>
      <c r="L154" s="39">
        <f t="shared" si="15"/>
        <v>16.8</v>
      </c>
      <c r="M154" s="40">
        <f t="shared" si="20"/>
        <v>7682.700000000001</v>
      </c>
      <c r="O154" s="102"/>
    </row>
    <row r="155" spans="1:15" ht="12.75">
      <c r="A155" s="32">
        <v>157</v>
      </c>
      <c r="B155" s="33" t="s">
        <v>14</v>
      </c>
      <c r="C155" s="34">
        <f t="shared" si="14"/>
        <v>41.18</v>
      </c>
      <c r="D155" s="26">
        <v>0</v>
      </c>
      <c r="E155" s="27">
        <v>19219</v>
      </c>
      <c r="F155" s="35">
        <v>0</v>
      </c>
      <c r="G155" s="36">
        <f t="shared" si="16"/>
        <v>5600.5</v>
      </c>
      <c r="H155" s="98">
        <f t="shared" si="17"/>
        <v>5600.5</v>
      </c>
      <c r="I155" s="37">
        <f t="shared" si="18"/>
        <v>1904.2</v>
      </c>
      <c r="J155" s="38">
        <f t="shared" si="19"/>
        <v>112</v>
      </c>
      <c r="K155" s="74">
        <v>40</v>
      </c>
      <c r="L155" s="39">
        <f t="shared" si="15"/>
        <v>16.8</v>
      </c>
      <c r="M155" s="40">
        <f t="shared" si="20"/>
        <v>7673.5</v>
      </c>
      <c r="O155" s="102"/>
    </row>
    <row r="156" spans="1:15" ht="12.75">
      <c r="A156" s="32">
        <v>158</v>
      </c>
      <c r="B156" s="33" t="s">
        <v>14</v>
      </c>
      <c r="C156" s="34">
        <f t="shared" si="14"/>
        <v>41.24</v>
      </c>
      <c r="D156" s="26">
        <v>0</v>
      </c>
      <c r="E156" s="27">
        <v>19219</v>
      </c>
      <c r="F156" s="35">
        <v>0</v>
      </c>
      <c r="G156" s="36">
        <f t="shared" si="16"/>
        <v>5592.3</v>
      </c>
      <c r="H156" s="98">
        <f t="shared" si="17"/>
        <v>5592.3</v>
      </c>
      <c r="I156" s="37">
        <f t="shared" si="18"/>
        <v>1901.4</v>
      </c>
      <c r="J156" s="38">
        <f t="shared" si="19"/>
        <v>111.8</v>
      </c>
      <c r="K156" s="74">
        <v>40</v>
      </c>
      <c r="L156" s="39">
        <f t="shared" si="15"/>
        <v>16.8</v>
      </c>
      <c r="M156" s="40">
        <f t="shared" si="20"/>
        <v>7662.300000000001</v>
      </c>
      <c r="O156" s="102"/>
    </row>
    <row r="157" spans="1:15" ht="12.75">
      <c r="A157" s="32">
        <v>159</v>
      </c>
      <c r="B157" s="33" t="s">
        <v>14</v>
      </c>
      <c r="C157" s="34">
        <f t="shared" si="14"/>
        <v>41.29</v>
      </c>
      <c r="D157" s="26">
        <v>0</v>
      </c>
      <c r="E157" s="27">
        <v>19219</v>
      </c>
      <c r="F157" s="35">
        <v>0</v>
      </c>
      <c r="G157" s="36">
        <f t="shared" si="16"/>
        <v>5585.6</v>
      </c>
      <c r="H157" s="98">
        <f t="shared" si="17"/>
        <v>5585.6</v>
      </c>
      <c r="I157" s="37">
        <f t="shared" si="18"/>
        <v>1899.1</v>
      </c>
      <c r="J157" s="38">
        <f t="shared" si="19"/>
        <v>111.7</v>
      </c>
      <c r="K157" s="74">
        <v>40</v>
      </c>
      <c r="L157" s="39">
        <f t="shared" si="15"/>
        <v>16.8</v>
      </c>
      <c r="M157" s="40">
        <f t="shared" si="20"/>
        <v>7653.200000000001</v>
      </c>
      <c r="O157" s="102"/>
    </row>
    <row r="158" spans="1:15" ht="12.75">
      <c r="A158" s="32">
        <v>160</v>
      </c>
      <c r="B158" s="33" t="s">
        <v>14</v>
      </c>
      <c r="C158" s="34">
        <f t="shared" si="14"/>
        <v>41.35</v>
      </c>
      <c r="D158" s="26">
        <v>0</v>
      </c>
      <c r="E158" s="27">
        <v>19219</v>
      </c>
      <c r="F158" s="35">
        <v>0</v>
      </c>
      <c r="G158" s="36">
        <f t="shared" si="16"/>
        <v>5577.5</v>
      </c>
      <c r="H158" s="98">
        <f t="shared" si="17"/>
        <v>5577.5</v>
      </c>
      <c r="I158" s="37">
        <f t="shared" si="18"/>
        <v>1896.4</v>
      </c>
      <c r="J158" s="38">
        <f t="shared" si="19"/>
        <v>111.6</v>
      </c>
      <c r="K158" s="74">
        <v>40</v>
      </c>
      <c r="L158" s="39">
        <f t="shared" si="15"/>
        <v>16.7</v>
      </c>
      <c r="M158" s="40">
        <f t="shared" si="20"/>
        <v>7642.2</v>
      </c>
      <c r="O158" s="102"/>
    </row>
    <row r="159" spans="1:15" ht="12.75">
      <c r="A159" s="32">
        <v>161</v>
      </c>
      <c r="B159" s="33" t="s">
        <v>14</v>
      </c>
      <c r="C159" s="34">
        <f t="shared" si="14"/>
        <v>41.4</v>
      </c>
      <c r="D159" s="26">
        <v>0</v>
      </c>
      <c r="E159" s="27">
        <v>19219</v>
      </c>
      <c r="F159" s="35">
        <v>0</v>
      </c>
      <c r="G159" s="36">
        <f t="shared" si="16"/>
        <v>5570.7</v>
      </c>
      <c r="H159" s="98">
        <f t="shared" si="17"/>
        <v>5570.7</v>
      </c>
      <c r="I159" s="37">
        <f t="shared" si="18"/>
        <v>1894</v>
      </c>
      <c r="J159" s="38">
        <f t="shared" si="19"/>
        <v>111.4</v>
      </c>
      <c r="K159" s="74">
        <v>40</v>
      </c>
      <c r="L159" s="39">
        <f t="shared" si="15"/>
        <v>16.7</v>
      </c>
      <c r="M159" s="40">
        <f t="shared" si="20"/>
        <v>7632.799999999999</v>
      </c>
      <c r="O159" s="102"/>
    </row>
    <row r="160" spans="1:15" ht="12.75">
      <c r="A160" s="32">
        <v>162</v>
      </c>
      <c r="B160" s="33" t="s">
        <v>14</v>
      </c>
      <c r="C160" s="34">
        <f t="shared" si="14"/>
        <v>41.46</v>
      </c>
      <c r="D160" s="26">
        <v>0</v>
      </c>
      <c r="E160" s="27">
        <v>19219</v>
      </c>
      <c r="F160" s="35">
        <v>0</v>
      </c>
      <c r="G160" s="36">
        <f t="shared" si="16"/>
        <v>5562.7</v>
      </c>
      <c r="H160" s="98">
        <f t="shared" si="17"/>
        <v>5562.7</v>
      </c>
      <c r="I160" s="37">
        <f t="shared" si="18"/>
        <v>1891.3</v>
      </c>
      <c r="J160" s="38">
        <f t="shared" si="19"/>
        <v>111.3</v>
      </c>
      <c r="K160" s="74">
        <v>40</v>
      </c>
      <c r="L160" s="39">
        <f t="shared" si="15"/>
        <v>16.7</v>
      </c>
      <c r="M160" s="40">
        <f t="shared" si="20"/>
        <v>7622</v>
      </c>
      <c r="O160" s="102"/>
    </row>
    <row r="161" spans="1:15" ht="12.75">
      <c r="A161" s="32">
        <v>163</v>
      </c>
      <c r="B161" s="33" t="s">
        <v>14</v>
      </c>
      <c r="C161" s="34">
        <f t="shared" si="14"/>
        <v>41.51</v>
      </c>
      <c r="D161" s="26">
        <v>0</v>
      </c>
      <c r="E161" s="27">
        <v>19219</v>
      </c>
      <c r="F161" s="35">
        <v>0</v>
      </c>
      <c r="G161" s="36">
        <f t="shared" si="16"/>
        <v>5556</v>
      </c>
      <c r="H161" s="98">
        <f t="shared" si="17"/>
        <v>5556</v>
      </c>
      <c r="I161" s="37">
        <f t="shared" si="18"/>
        <v>1889</v>
      </c>
      <c r="J161" s="38">
        <f t="shared" si="19"/>
        <v>111.1</v>
      </c>
      <c r="K161" s="74">
        <v>40</v>
      </c>
      <c r="L161" s="39">
        <f t="shared" si="15"/>
        <v>16.7</v>
      </c>
      <c r="M161" s="40">
        <f t="shared" si="20"/>
        <v>7612.8</v>
      </c>
      <c r="O161" s="102"/>
    </row>
    <row r="162" spans="1:15" ht="12.75">
      <c r="A162" s="32">
        <v>164</v>
      </c>
      <c r="B162" s="33" t="s">
        <v>14</v>
      </c>
      <c r="C162" s="34">
        <f t="shared" si="14"/>
        <v>41.57</v>
      </c>
      <c r="D162" s="26">
        <v>0</v>
      </c>
      <c r="E162" s="27">
        <v>19219</v>
      </c>
      <c r="F162" s="35">
        <v>0</v>
      </c>
      <c r="G162" s="36">
        <f t="shared" si="16"/>
        <v>5547.9</v>
      </c>
      <c r="H162" s="98">
        <f t="shared" si="17"/>
        <v>5547.9</v>
      </c>
      <c r="I162" s="37">
        <f t="shared" si="18"/>
        <v>1886.3</v>
      </c>
      <c r="J162" s="38">
        <f t="shared" si="19"/>
        <v>111</v>
      </c>
      <c r="K162" s="74">
        <v>40</v>
      </c>
      <c r="L162" s="39">
        <f t="shared" si="15"/>
        <v>16.6</v>
      </c>
      <c r="M162" s="40">
        <f t="shared" si="20"/>
        <v>7601.8</v>
      </c>
      <c r="O162" s="102"/>
    </row>
    <row r="163" spans="1:15" ht="12.75">
      <c r="A163" s="32">
        <v>165</v>
      </c>
      <c r="B163" s="33" t="s">
        <v>14</v>
      </c>
      <c r="C163" s="34">
        <f t="shared" si="14"/>
        <v>41.62</v>
      </c>
      <c r="D163" s="26">
        <v>0</v>
      </c>
      <c r="E163" s="27">
        <v>19219</v>
      </c>
      <c r="F163" s="35">
        <v>0</v>
      </c>
      <c r="G163" s="36">
        <f t="shared" si="16"/>
        <v>5541.3</v>
      </c>
      <c r="H163" s="98">
        <f t="shared" si="17"/>
        <v>5541.3</v>
      </c>
      <c r="I163" s="37">
        <f t="shared" si="18"/>
        <v>1884</v>
      </c>
      <c r="J163" s="38">
        <f t="shared" si="19"/>
        <v>110.8</v>
      </c>
      <c r="K163" s="74">
        <v>40</v>
      </c>
      <c r="L163" s="39">
        <f t="shared" si="15"/>
        <v>16.6</v>
      </c>
      <c r="M163" s="40">
        <f t="shared" si="20"/>
        <v>7592.700000000001</v>
      </c>
      <c r="O163" s="102"/>
    </row>
    <row r="164" spans="1:15" ht="12.75">
      <c r="A164" s="32">
        <v>166</v>
      </c>
      <c r="B164" s="33" t="s">
        <v>14</v>
      </c>
      <c r="C164" s="34">
        <f t="shared" si="14"/>
        <v>41.68</v>
      </c>
      <c r="D164" s="26">
        <v>0</v>
      </c>
      <c r="E164" s="27">
        <v>19219</v>
      </c>
      <c r="F164" s="35">
        <v>0</v>
      </c>
      <c r="G164" s="36">
        <f t="shared" si="16"/>
        <v>5533.3</v>
      </c>
      <c r="H164" s="98">
        <f t="shared" si="17"/>
        <v>5533.3</v>
      </c>
      <c r="I164" s="37">
        <f t="shared" si="18"/>
        <v>1881.3</v>
      </c>
      <c r="J164" s="38">
        <f t="shared" si="19"/>
        <v>110.7</v>
      </c>
      <c r="K164" s="74">
        <v>40</v>
      </c>
      <c r="L164" s="39">
        <f t="shared" si="15"/>
        <v>16.6</v>
      </c>
      <c r="M164" s="40">
        <f t="shared" si="20"/>
        <v>7581.900000000001</v>
      </c>
      <c r="O164" s="102"/>
    </row>
    <row r="165" spans="1:15" ht="12.75">
      <c r="A165" s="32">
        <v>167</v>
      </c>
      <c r="B165" s="33" t="s">
        <v>14</v>
      </c>
      <c r="C165" s="34">
        <f t="shared" si="14"/>
        <v>41.74</v>
      </c>
      <c r="D165" s="26">
        <v>0</v>
      </c>
      <c r="E165" s="27">
        <v>19219</v>
      </c>
      <c r="F165" s="35">
        <v>0</v>
      </c>
      <c r="G165" s="36">
        <f t="shared" si="16"/>
        <v>5525.3</v>
      </c>
      <c r="H165" s="98">
        <f t="shared" si="17"/>
        <v>5525.3</v>
      </c>
      <c r="I165" s="37">
        <f t="shared" si="18"/>
        <v>1878.6</v>
      </c>
      <c r="J165" s="38">
        <f t="shared" si="19"/>
        <v>110.5</v>
      </c>
      <c r="K165" s="74">
        <v>40</v>
      </c>
      <c r="L165" s="39">
        <f t="shared" si="15"/>
        <v>16.6</v>
      </c>
      <c r="M165" s="40">
        <f t="shared" si="20"/>
        <v>7571</v>
      </c>
      <c r="O165" s="102"/>
    </row>
    <row r="166" spans="1:15" ht="12.75">
      <c r="A166" s="32">
        <v>168</v>
      </c>
      <c r="B166" s="33" t="s">
        <v>14</v>
      </c>
      <c r="C166" s="34">
        <f t="shared" si="14"/>
        <v>41.8</v>
      </c>
      <c r="D166" s="26">
        <v>0</v>
      </c>
      <c r="E166" s="27">
        <v>19219</v>
      </c>
      <c r="F166" s="35">
        <v>0</v>
      </c>
      <c r="G166" s="36">
        <f t="shared" si="16"/>
        <v>5517.4</v>
      </c>
      <c r="H166" s="98">
        <f t="shared" si="17"/>
        <v>5517.4</v>
      </c>
      <c r="I166" s="37">
        <f t="shared" si="18"/>
        <v>1875.9</v>
      </c>
      <c r="J166" s="38">
        <f t="shared" si="19"/>
        <v>110.3</v>
      </c>
      <c r="K166" s="74">
        <v>40</v>
      </c>
      <c r="L166" s="39">
        <f t="shared" si="15"/>
        <v>16.6</v>
      </c>
      <c r="M166" s="40">
        <f t="shared" si="20"/>
        <v>7560.2</v>
      </c>
      <c r="O166" s="102"/>
    </row>
    <row r="167" spans="1:15" ht="12.75">
      <c r="A167" s="32">
        <v>169</v>
      </c>
      <c r="B167" s="33" t="s">
        <v>14</v>
      </c>
      <c r="C167" s="34">
        <f t="shared" si="14"/>
        <v>41.85</v>
      </c>
      <c r="D167" s="26">
        <v>0</v>
      </c>
      <c r="E167" s="27">
        <v>19219</v>
      </c>
      <c r="F167" s="35">
        <v>0</v>
      </c>
      <c r="G167" s="36">
        <f t="shared" si="16"/>
        <v>5510.8</v>
      </c>
      <c r="H167" s="98">
        <f t="shared" si="17"/>
        <v>5510.8</v>
      </c>
      <c r="I167" s="37">
        <f t="shared" si="18"/>
        <v>1873.7</v>
      </c>
      <c r="J167" s="38">
        <f t="shared" si="19"/>
        <v>110.2</v>
      </c>
      <c r="K167" s="74">
        <v>40</v>
      </c>
      <c r="L167" s="39">
        <f t="shared" si="15"/>
        <v>16.5</v>
      </c>
      <c r="M167" s="40">
        <f t="shared" si="20"/>
        <v>7551.2</v>
      </c>
      <c r="O167" s="102"/>
    </row>
    <row r="168" spans="1:15" ht="12.75">
      <c r="A168" s="32">
        <v>170</v>
      </c>
      <c r="B168" s="33" t="s">
        <v>14</v>
      </c>
      <c r="C168" s="34">
        <f t="shared" si="14"/>
        <v>41.91</v>
      </c>
      <c r="D168" s="26">
        <v>0</v>
      </c>
      <c r="E168" s="27">
        <v>19219</v>
      </c>
      <c r="F168" s="35">
        <v>0</v>
      </c>
      <c r="G168" s="36">
        <f t="shared" si="16"/>
        <v>5502.9</v>
      </c>
      <c r="H168" s="98">
        <f t="shared" si="17"/>
        <v>5502.9</v>
      </c>
      <c r="I168" s="37">
        <f t="shared" si="18"/>
        <v>1871</v>
      </c>
      <c r="J168" s="38">
        <f t="shared" si="19"/>
        <v>110.1</v>
      </c>
      <c r="K168" s="74">
        <v>40</v>
      </c>
      <c r="L168" s="39">
        <f t="shared" si="15"/>
        <v>16.5</v>
      </c>
      <c r="M168" s="40">
        <f t="shared" si="20"/>
        <v>7540.5</v>
      </c>
      <c r="O168" s="102"/>
    </row>
    <row r="169" spans="1:15" ht="12.75">
      <c r="A169" s="32">
        <v>171</v>
      </c>
      <c r="B169" s="33" t="s">
        <v>14</v>
      </c>
      <c r="C169" s="34">
        <f t="shared" si="14"/>
        <v>41.97</v>
      </c>
      <c r="D169" s="26">
        <v>0</v>
      </c>
      <c r="E169" s="27">
        <v>19219</v>
      </c>
      <c r="F169" s="35">
        <v>0</v>
      </c>
      <c r="G169" s="36">
        <f t="shared" si="16"/>
        <v>5495.1</v>
      </c>
      <c r="H169" s="98">
        <f t="shared" si="17"/>
        <v>5495.1</v>
      </c>
      <c r="I169" s="37">
        <f t="shared" si="18"/>
        <v>1868.3</v>
      </c>
      <c r="J169" s="38">
        <f t="shared" si="19"/>
        <v>109.9</v>
      </c>
      <c r="K169" s="74">
        <v>40</v>
      </c>
      <c r="L169" s="39">
        <f t="shared" si="15"/>
        <v>16.5</v>
      </c>
      <c r="M169" s="40">
        <f t="shared" si="20"/>
        <v>7529.8</v>
      </c>
      <c r="O169" s="102"/>
    </row>
    <row r="170" spans="1:15" ht="12.75">
      <c r="A170" s="32">
        <v>172</v>
      </c>
      <c r="B170" s="33" t="s">
        <v>14</v>
      </c>
      <c r="C170" s="34">
        <f t="shared" si="14"/>
        <v>42.03</v>
      </c>
      <c r="D170" s="26">
        <v>0</v>
      </c>
      <c r="E170" s="27">
        <v>19219</v>
      </c>
      <c r="F170" s="35">
        <v>0</v>
      </c>
      <c r="G170" s="36">
        <f t="shared" si="16"/>
        <v>5487.2</v>
      </c>
      <c r="H170" s="98">
        <f t="shared" si="17"/>
        <v>5487.2</v>
      </c>
      <c r="I170" s="37">
        <f t="shared" si="18"/>
        <v>1865.6</v>
      </c>
      <c r="J170" s="38">
        <f t="shared" si="19"/>
        <v>109.7</v>
      </c>
      <c r="K170" s="74">
        <v>40</v>
      </c>
      <c r="L170" s="39">
        <f t="shared" si="15"/>
        <v>16.5</v>
      </c>
      <c r="M170" s="40">
        <f t="shared" si="20"/>
        <v>7518.999999999999</v>
      </c>
      <c r="O170" s="102"/>
    </row>
    <row r="171" spans="1:15" ht="12.75">
      <c r="A171" s="32">
        <v>173</v>
      </c>
      <c r="B171" s="33" t="s">
        <v>14</v>
      </c>
      <c r="C171" s="34">
        <f t="shared" si="14"/>
        <v>42.09</v>
      </c>
      <c r="D171" s="26">
        <v>0</v>
      </c>
      <c r="E171" s="27">
        <v>19219</v>
      </c>
      <c r="F171" s="35">
        <v>0</v>
      </c>
      <c r="G171" s="36">
        <f t="shared" si="16"/>
        <v>5479.4</v>
      </c>
      <c r="H171" s="98">
        <f t="shared" si="17"/>
        <v>5479.4</v>
      </c>
      <c r="I171" s="37">
        <f t="shared" si="18"/>
        <v>1863</v>
      </c>
      <c r="J171" s="38">
        <f t="shared" si="19"/>
        <v>109.6</v>
      </c>
      <c r="K171" s="74">
        <v>40</v>
      </c>
      <c r="L171" s="39">
        <f t="shared" si="15"/>
        <v>16.4</v>
      </c>
      <c r="M171" s="40">
        <f t="shared" si="20"/>
        <v>7508.4</v>
      </c>
      <c r="O171" s="102"/>
    </row>
    <row r="172" spans="1:15" ht="12.75">
      <c r="A172" s="32">
        <v>174</v>
      </c>
      <c r="B172" s="33" t="s">
        <v>14</v>
      </c>
      <c r="C172" s="34">
        <f t="shared" si="14"/>
        <v>42.15</v>
      </c>
      <c r="D172" s="26">
        <v>0</v>
      </c>
      <c r="E172" s="27">
        <v>19219</v>
      </c>
      <c r="F172" s="35">
        <v>0</v>
      </c>
      <c r="G172" s="36">
        <f t="shared" si="16"/>
        <v>5471.6</v>
      </c>
      <c r="H172" s="98">
        <f t="shared" si="17"/>
        <v>5471.6</v>
      </c>
      <c r="I172" s="37">
        <f t="shared" si="18"/>
        <v>1860.3</v>
      </c>
      <c r="J172" s="38">
        <f t="shared" si="19"/>
        <v>109.4</v>
      </c>
      <c r="K172" s="74">
        <v>40</v>
      </c>
      <c r="L172" s="39">
        <f t="shared" si="15"/>
        <v>16.4</v>
      </c>
      <c r="M172" s="40">
        <f t="shared" si="20"/>
        <v>7497.7</v>
      </c>
      <c r="O172" s="102"/>
    </row>
    <row r="173" spans="1:15" ht="12.75">
      <c r="A173" s="32">
        <v>175</v>
      </c>
      <c r="B173" s="33" t="s">
        <v>14</v>
      </c>
      <c r="C173" s="34">
        <f t="shared" si="14"/>
        <v>42.21</v>
      </c>
      <c r="D173" s="26">
        <v>0</v>
      </c>
      <c r="E173" s="27">
        <v>19219</v>
      </c>
      <c r="F173" s="35">
        <v>0</v>
      </c>
      <c r="G173" s="36">
        <f t="shared" si="16"/>
        <v>5463.8</v>
      </c>
      <c r="H173" s="98">
        <f t="shared" si="17"/>
        <v>5463.8</v>
      </c>
      <c r="I173" s="37">
        <f t="shared" si="18"/>
        <v>1857.7</v>
      </c>
      <c r="J173" s="38">
        <f t="shared" si="19"/>
        <v>109.3</v>
      </c>
      <c r="K173" s="74">
        <v>40</v>
      </c>
      <c r="L173" s="39">
        <f t="shared" si="15"/>
        <v>16.4</v>
      </c>
      <c r="M173" s="40">
        <f t="shared" si="20"/>
        <v>7487.2</v>
      </c>
      <c r="O173" s="102"/>
    </row>
    <row r="174" spans="1:15" ht="12.75">
      <c r="A174" s="32">
        <v>176</v>
      </c>
      <c r="B174" s="33" t="s">
        <v>14</v>
      </c>
      <c r="C174" s="34">
        <f t="shared" si="14"/>
        <v>42.27</v>
      </c>
      <c r="D174" s="26">
        <v>0</v>
      </c>
      <c r="E174" s="27">
        <v>19219</v>
      </c>
      <c r="F174" s="35">
        <v>0</v>
      </c>
      <c r="G174" s="36">
        <f t="shared" si="16"/>
        <v>5456.1</v>
      </c>
      <c r="H174" s="98">
        <f t="shared" si="17"/>
        <v>5456.1</v>
      </c>
      <c r="I174" s="37">
        <f t="shared" si="18"/>
        <v>1855.1</v>
      </c>
      <c r="J174" s="38">
        <f t="shared" si="19"/>
        <v>109.1</v>
      </c>
      <c r="K174" s="74">
        <v>40</v>
      </c>
      <c r="L174" s="39">
        <f t="shared" si="15"/>
        <v>16.4</v>
      </c>
      <c r="M174" s="40">
        <f t="shared" si="20"/>
        <v>7476.700000000001</v>
      </c>
      <c r="O174" s="102"/>
    </row>
    <row r="175" spans="1:15" ht="12.75">
      <c r="A175" s="32">
        <v>177</v>
      </c>
      <c r="B175" s="33" t="s">
        <v>14</v>
      </c>
      <c r="C175" s="34">
        <f t="shared" si="14"/>
        <v>42.33</v>
      </c>
      <c r="D175" s="26">
        <v>0</v>
      </c>
      <c r="E175" s="27">
        <v>19219</v>
      </c>
      <c r="F175" s="35">
        <v>0</v>
      </c>
      <c r="G175" s="36">
        <f t="shared" si="16"/>
        <v>5448.3</v>
      </c>
      <c r="H175" s="98">
        <f t="shared" si="17"/>
        <v>5448.3</v>
      </c>
      <c r="I175" s="37">
        <f t="shared" si="18"/>
        <v>1852.4</v>
      </c>
      <c r="J175" s="38">
        <f t="shared" si="19"/>
        <v>109</v>
      </c>
      <c r="K175" s="74">
        <v>40</v>
      </c>
      <c r="L175" s="39">
        <f t="shared" si="15"/>
        <v>16.3</v>
      </c>
      <c r="M175" s="40">
        <f t="shared" si="20"/>
        <v>7466.000000000001</v>
      </c>
      <c r="O175" s="102"/>
    </row>
    <row r="176" spans="1:15" ht="12.75">
      <c r="A176" s="32">
        <v>178</v>
      </c>
      <c r="B176" s="33" t="s">
        <v>14</v>
      </c>
      <c r="C176" s="34">
        <f t="shared" si="14"/>
        <v>42.39</v>
      </c>
      <c r="D176" s="26">
        <v>0</v>
      </c>
      <c r="E176" s="27">
        <v>19219</v>
      </c>
      <c r="F176" s="35">
        <v>0</v>
      </c>
      <c r="G176" s="36">
        <f t="shared" si="16"/>
        <v>5440.6</v>
      </c>
      <c r="H176" s="98">
        <f t="shared" si="17"/>
        <v>5440.6</v>
      </c>
      <c r="I176" s="37">
        <f t="shared" si="18"/>
        <v>1849.8</v>
      </c>
      <c r="J176" s="38">
        <f t="shared" si="19"/>
        <v>108.8</v>
      </c>
      <c r="K176" s="74">
        <v>40</v>
      </c>
      <c r="L176" s="39">
        <f t="shared" si="15"/>
        <v>16.3</v>
      </c>
      <c r="M176" s="40">
        <f t="shared" si="20"/>
        <v>7455.500000000001</v>
      </c>
      <c r="O176" s="102"/>
    </row>
    <row r="177" spans="1:15" ht="12.75">
      <c r="A177" s="32">
        <v>179</v>
      </c>
      <c r="B177" s="33" t="s">
        <v>14</v>
      </c>
      <c r="C177" s="34">
        <f t="shared" si="14"/>
        <v>42.46</v>
      </c>
      <c r="D177" s="26">
        <v>0</v>
      </c>
      <c r="E177" s="27">
        <v>19219</v>
      </c>
      <c r="F177" s="35">
        <v>0</v>
      </c>
      <c r="G177" s="36">
        <f t="shared" si="16"/>
        <v>5431.7</v>
      </c>
      <c r="H177" s="98">
        <f t="shared" si="17"/>
        <v>5431.7</v>
      </c>
      <c r="I177" s="37">
        <f t="shared" si="18"/>
        <v>1846.8</v>
      </c>
      <c r="J177" s="38">
        <f t="shared" si="19"/>
        <v>108.6</v>
      </c>
      <c r="K177" s="74">
        <v>40</v>
      </c>
      <c r="L177" s="39">
        <f t="shared" si="15"/>
        <v>16.3</v>
      </c>
      <c r="M177" s="40">
        <f t="shared" si="20"/>
        <v>7443.400000000001</v>
      </c>
      <c r="O177" s="102"/>
    </row>
    <row r="178" spans="1:15" ht="12.75">
      <c r="A178" s="32">
        <v>180</v>
      </c>
      <c r="B178" s="33" t="s">
        <v>14</v>
      </c>
      <c r="C178" s="34">
        <f t="shared" si="14"/>
        <v>42.52</v>
      </c>
      <c r="D178" s="26">
        <v>0</v>
      </c>
      <c r="E178" s="27">
        <v>19219</v>
      </c>
      <c r="F178" s="35">
        <v>0</v>
      </c>
      <c r="G178" s="36">
        <f t="shared" si="16"/>
        <v>5424</v>
      </c>
      <c r="H178" s="98">
        <f t="shared" si="17"/>
        <v>5424</v>
      </c>
      <c r="I178" s="37">
        <f t="shared" si="18"/>
        <v>1844.2</v>
      </c>
      <c r="J178" s="38">
        <f t="shared" si="19"/>
        <v>108.5</v>
      </c>
      <c r="K178" s="74">
        <v>40</v>
      </c>
      <c r="L178" s="39">
        <f t="shared" si="15"/>
        <v>16.3</v>
      </c>
      <c r="M178" s="40">
        <f t="shared" si="20"/>
        <v>7433</v>
      </c>
      <c r="O178" s="102"/>
    </row>
    <row r="179" spans="1:15" ht="12.75">
      <c r="A179" s="32">
        <v>181</v>
      </c>
      <c r="B179" s="33" t="s">
        <v>14</v>
      </c>
      <c r="C179" s="34">
        <f t="shared" si="14"/>
        <v>42.58</v>
      </c>
      <c r="D179" s="26">
        <v>0</v>
      </c>
      <c r="E179" s="27">
        <v>19219</v>
      </c>
      <c r="F179" s="35">
        <v>0</v>
      </c>
      <c r="G179" s="36">
        <f t="shared" si="16"/>
        <v>5416.3</v>
      </c>
      <c r="H179" s="98">
        <f t="shared" si="17"/>
        <v>5416.3</v>
      </c>
      <c r="I179" s="37">
        <f t="shared" si="18"/>
        <v>1841.5</v>
      </c>
      <c r="J179" s="38">
        <f t="shared" si="19"/>
        <v>108.3</v>
      </c>
      <c r="K179" s="74">
        <v>40</v>
      </c>
      <c r="L179" s="39">
        <f t="shared" si="15"/>
        <v>16.2</v>
      </c>
      <c r="M179" s="40">
        <f t="shared" si="20"/>
        <v>7422.3</v>
      </c>
      <c r="O179" s="102"/>
    </row>
    <row r="180" spans="1:15" ht="12.75">
      <c r="A180" s="32">
        <v>182</v>
      </c>
      <c r="B180" s="33" t="s">
        <v>14</v>
      </c>
      <c r="C180" s="34">
        <f t="shared" si="14"/>
        <v>42.65</v>
      </c>
      <c r="D180" s="26">
        <v>0</v>
      </c>
      <c r="E180" s="27">
        <v>19219</v>
      </c>
      <c r="F180" s="35">
        <v>0</v>
      </c>
      <c r="G180" s="36">
        <f t="shared" si="16"/>
        <v>5407.5</v>
      </c>
      <c r="H180" s="98">
        <f t="shared" si="17"/>
        <v>5407.5</v>
      </c>
      <c r="I180" s="37">
        <f t="shared" si="18"/>
        <v>1838.6</v>
      </c>
      <c r="J180" s="38">
        <f t="shared" si="19"/>
        <v>108.2</v>
      </c>
      <c r="K180" s="74">
        <v>40</v>
      </c>
      <c r="L180" s="39">
        <f t="shared" si="15"/>
        <v>16.2</v>
      </c>
      <c r="M180" s="40">
        <f t="shared" si="20"/>
        <v>7410.5</v>
      </c>
      <c r="O180" s="102"/>
    </row>
    <row r="181" spans="1:15" ht="12.75">
      <c r="A181" s="32">
        <v>183</v>
      </c>
      <c r="B181" s="33" t="s">
        <v>14</v>
      </c>
      <c r="C181" s="34">
        <f t="shared" si="14"/>
        <v>42.71</v>
      </c>
      <c r="D181" s="26">
        <v>0</v>
      </c>
      <c r="E181" s="27">
        <v>19219</v>
      </c>
      <c r="F181" s="35">
        <v>0</v>
      </c>
      <c r="G181" s="36">
        <f t="shared" si="16"/>
        <v>5399.9</v>
      </c>
      <c r="H181" s="98">
        <f t="shared" si="17"/>
        <v>5399.9</v>
      </c>
      <c r="I181" s="37">
        <f t="shared" si="18"/>
        <v>1836</v>
      </c>
      <c r="J181" s="38">
        <f t="shared" si="19"/>
        <v>108</v>
      </c>
      <c r="K181" s="74">
        <v>40</v>
      </c>
      <c r="L181" s="39">
        <f t="shared" si="15"/>
        <v>16.2</v>
      </c>
      <c r="M181" s="40">
        <f t="shared" si="20"/>
        <v>7400.099999999999</v>
      </c>
      <c r="O181" s="102"/>
    </row>
    <row r="182" spans="1:15" ht="12.75">
      <c r="A182" s="32">
        <v>184</v>
      </c>
      <c r="B182" s="33" t="s">
        <v>14</v>
      </c>
      <c r="C182" s="34">
        <f t="shared" si="14"/>
        <v>42.78</v>
      </c>
      <c r="D182" s="26">
        <v>0</v>
      </c>
      <c r="E182" s="27">
        <v>19219</v>
      </c>
      <c r="F182" s="35">
        <v>0</v>
      </c>
      <c r="G182" s="36">
        <f t="shared" si="16"/>
        <v>5391</v>
      </c>
      <c r="H182" s="98">
        <f t="shared" si="17"/>
        <v>5391</v>
      </c>
      <c r="I182" s="37">
        <f t="shared" si="18"/>
        <v>1832.9</v>
      </c>
      <c r="J182" s="38">
        <f t="shared" si="19"/>
        <v>107.8</v>
      </c>
      <c r="K182" s="74">
        <v>40</v>
      </c>
      <c r="L182" s="39">
        <f t="shared" si="15"/>
        <v>16.2</v>
      </c>
      <c r="M182" s="40">
        <f t="shared" si="20"/>
        <v>7387.9</v>
      </c>
      <c r="O182" s="102"/>
    </row>
    <row r="183" spans="1:15" ht="12.75">
      <c r="A183" s="32">
        <v>185</v>
      </c>
      <c r="B183" s="33" t="s">
        <v>14</v>
      </c>
      <c r="C183" s="34">
        <f t="shared" si="14"/>
        <v>42.85</v>
      </c>
      <c r="D183" s="26">
        <v>0</v>
      </c>
      <c r="E183" s="27">
        <v>19219</v>
      </c>
      <c r="F183" s="35">
        <v>0</v>
      </c>
      <c r="G183" s="36">
        <f t="shared" si="16"/>
        <v>5382.2</v>
      </c>
      <c r="H183" s="98">
        <f t="shared" si="17"/>
        <v>5382.2</v>
      </c>
      <c r="I183" s="37">
        <f t="shared" si="18"/>
        <v>1829.9</v>
      </c>
      <c r="J183" s="38">
        <f t="shared" si="19"/>
        <v>107.6</v>
      </c>
      <c r="K183" s="74">
        <v>40</v>
      </c>
      <c r="L183" s="39">
        <f t="shared" si="15"/>
        <v>16.1</v>
      </c>
      <c r="M183" s="40">
        <f t="shared" si="20"/>
        <v>7375.800000000001</v>
      </c>
      <c r="O183" s="102"/>
    </row>
    <row r="184" spans="1:15" ht="12.75">
      <c r="A184" s="32">
        <v>186</v>
      </c>
      <c r="B184" s="33" t="s">
        <v>14</v>
      </c>
      <c r="C184" s="34">
        <f t="shared" si="14"/>
        <v>42.92</v>
      </c>
      <c r="D184" s="26">
        <v>0</v>
      </c>
      <c r="E184" s="27">
        <v>19219</v>
      </c>
      <c r="F184" s="35">
        <v>0</v>
      </c>
      <c r="G184" s="36">
        <f t="shared" si="16"/>
        <v>5373.4</v>
      </c>
      <c r="H184" s="98">
        <f t="shared" si="17"/>
        <v>5373.4</v>
      </c>
      <c r="I184" s="37">
        <f t="shared" si="18"/>
        <v>1827</v>
      </c>
      <c r="J184" s="38">
        <f t="shared" si="19"/>
        <v>107.5</v>
      </c>
      <c r="K184" s="74">
        <v>40</v>
      </c>
      <c r="L184" s="39">
        <f t="shared" si="15"/>
        <v>16.1</v>
      </c>
      <c r="M184" s="40">
        <f t="shared" si="20"/>
        <v>7364</v>
      </c>
      <c r="O184" s="102"/>
    </row>
    <row r="185" spans="1:15" ht="12.75">
      <c r="A185" s="32">
        <v>187</v>
      </c>
      <c r="B185" s="33" t="s">
        <v>14</v>
      </c>
      <c r="C185" s="34">
        <f t="shared" si="14"/>
        <v>42.98</v>
      </c>
      <c r="D185" s="26">
        <v>0</v>
      </c>
      <c r="E185" s="27">
        <v>19219</v>
      </c>
      <c r="F185" s="35">
        <v>0</v>
      </c>
      <c r="G185" s="36">
        <f t="shared" si="16"/>
        <v>5365.9</v>
      </c>
      <c r="H185" s="98">
        <f t="shared" si="17"/>
        <v>5365.9</v>
      </c>
      <c r="I185" s="37">
        <f t="shared" si="18"/>
        <v>1824.4</v>
      </c>
      <c r="J185" s="38">
        <f t="shared" si="19"/>
        <v>107.3</v>
      </c>
      <c r="K185" s="74">
        <v>40</v>
      </c>
      <c r="L185" s="39">
        <f t="shared" si="15"/>
        <v>16.1</v>
      </c>
      <c r="M185" s="40">
        <f t="shared" si="20"/>
        <v>7353.7</v>
      </c>
      <c r="O185" s="102"/>
    </row>
    <row r="186" spans="1:15" ht="12.75">
      <c r="A186" s="32">
        <v>188</v>
      </c>
      <c r="B186" s="33" t="s">
        <v>14</v>
      </c>
      <c r="C186" s="34">
        <f t="shared" si="14"/>
        <v>43.05</v>
      </c>
      <c r="D186" s="26">
        <v>0</v>
      </c>
      <c r="E186" s="27">
        <v>19219</v>
      </c>
      <c r="F186" s="35">
        <v>0</v>
      </c>
      <c r="G186" s="36">
        <f t="shared" si="16"/>
        <v>5357.2</v>
      </c>
      <c r="H186" s="98">
        <f t="shared" si="17"/>
        <v>5357.2</v>
      </c>
      <c r="I186" s="37">
        <f t="shared" si="18"/>
        <v>1821.4</v>
      </c>
      <c r="J186" s="38">
        <f t="shared" si="19"/>
        <v>107.1</v>
      </c>
      <c r="K186" s="74">
        <v>40</v>
      </c>
      <c r="L186" s="39">
        <f t="shared" si="15"/>
        <v>16.1</v>
      </c>
      <c r="M186" s="40">
        <f t="shared" si="20"/>
        <v>7341.800000000001</v>
      </c>
      <c r="O186" s="102"/>
    </row>
    <row r="187" spans="1:15" ht="12.75">
      <c r="A187" s="32">
        <v>189</v>
      </c>
      <c r="B187" s="33" t="s">
        <v>14</v>
      </c>
      <c r="C187" s="34">
        <f t="shared" si="14"/>
        <v>43.12</v>
      </c>
      <c r="D187" s="26">
        <v>0</v>
      </c>
      <c r="E187" s="27">
        <v>19219</v>
      </c>
      <c r="F187" s="35">
        <v>0</v>
      </c>
      <c r="G187" s="36">
        <f t="shared" si="16"/>
        <v>5348.5</v>
      </c>
      <c r="H187" s="98">
        <f t="shared" si="17"/>
        <v>5348.5</v>
      </c>
      <c r="I187" s="37">
        <f t="shared" si="18"/>
        <v>1818.5</v>
      </c>
      <c r="J187" s="38">
        <f t="shared" si="19"/>
        <v>107</v>
      </c>
      <c r="K187" s="74">
        <v>40</v>
      </c>
      <c r="L187" s="39">
        <f t="shared" si="15"/>
        <v>16</v>
      </c>
      <c r="M187" s="40">
        <f t="shared" si="20"/>
        <v>7330</v>
      </c>
      <c r="O187" s="102"/>
    </row>
    <row r="188" spans="1:15" ht="12.75">
      <c r="A188" s="32">
        <v>190</v>
      </c>
      <c r="B188" s="33" t="s">
        <v>14</v>
      </c>
      <c r="C188" s="34">
        <f t="shared" si="14"/>
        <v>43.2</v>
      </c>
      <c r="D188" s="26">
        <v>0</v>
      </c>
      <c r="E188" s="27">
        <v>19219</v>
      </c>
      <c r="F188" s="35">
        <v>0</v>
      </c>
      <c r="G188" s="36">
        <f t="shared" si="16"/>
        <v>5338.6</v>
      </c>
      <c r="H188" s="98">
        <f t="shared" si="17"/>
        <v>5338.6</v>
      </c>
      <c r="I188" s="37">
        <f t="shared" si="18"/>
        <v>1815.1</v>
      </c>
      <c r="J188" s="38">
        <f t="shared" si="19"/>
        <v>106.8</v>
      </c>
      <c r="K188" s="74">
        <v>40</v>
      </c>
      <c r="L188" s="39">
        <f t="shared" si="15"/>
        <v>16</v>
      </c>
      <c r="M188" s="40">
        <f t="shared" si="20"/>
        <v>7316.500000000001</v>
      </c>
      <c r="O188" s="102"/>
    </row>
    <row r="189" spans="1:15" ht="12.75">
      <c r="A189" s="32">
        <v>191</v>
      </c>
      <c r="B189" s="33" t="s">
        <v>14</v>
      </c>
      <c r="C189" s="34">
        <f t="shared" si="14"/>
        <v>43.27</v>
      </c>
      <c r="D189" s="26">
        <v>0</v>
      </c>
      <c r="E189" s="27">
        <v>19219</v>
      </c>
      <c r="F189" s="35">
        <v>0</v>
      </c>
      <c r="G189" s="36">
        <f t="shared" si="16"/>
        <v>5330</v>
      </c>
      <c r="H189" s="98">
        <f t="shared" si="17"/>
        <v>5330</v>
      </c>
      <c r="I189" s="37">
        <f t="shared" si="18"/>
        <v>1812.2</v>
      </c>
      <c r="J189" s="38">
        <f t="shared" si="19"/>
        <v>106.6</v>
      </c>
      <c r="K189" s="74">
        <v>40</v>
      </c>
      <c r="L189" s="39">
        <f t="shared" si="15"/>
        <v>16</v>
      </c>
      <c r="M189" s="40">
        <f t="shared" si="20"/>
        <v>7304.8</v>
      </c>
      <c r="O189" s="102"/>
    </row>
    <row r="190" spans="1:15" ht="12.75">
      <c r="A190" s="32">
        <v>192</v>
      </c>
      <c r="B190" s="33" t="s">
        <v>14</v>
      </c>
      <c r="C190" s="34">
        <f t="shared" si="14"/>
        <v>43.34</v>
      </c>
      <c r="D190" s="26">
        <v>0</v>
      </c>
      <c r="E190" s="27">
        <v>19219</v>
      </c>
      <c r="F190" s="35">
        <v>0</v>
      </c>
      <c r="G190" s="36">
        <f t="shared" si="16"/>
        <v>5321.4</v>
      </c>
      <c r="H190" s="98">
        <f t="shared" si="17"/>
        <v>5321.4</v>
      </c>
      <c r="I190" s="37">
        <f t="shared" si="18"/>
        <v>1809.3</v>
      </c>
      <c r="J190" s="38">
        <f t="shared" si="19"/>
        <v>106.4</v>
      </c>
      <c r="K190" s="74">
        <v>40</v>
      </c>
      <c r="L190" s="39">
        <f t="shared" si="15"/>
        <v>16</v>
      </c>
      <c r="M190" s="40">
        <f t="shared" si="20"/>
        <v>7293.099999999999</v>
      </c>
      <c r="O190" s="102"/>
    </row>
    <row r="191" spans="1:15" ht="12.75">
      <c r="A191" s="32">
        <v>193</v>
      </c>
      <c r="B191" s="33" t="s">
        <v>14</v>
      </c>
      <c r="C191" s="34">
        <f t="shared" si="14"/>
        <v>43.42</v>
      </c>
      <c r="D191" s="26">
        <v>0</v>
      </c>
      <c r="E191" s="27">
        <v>19219</v>
      </c>
      <c r="F191" s="35">
        <v>0</v>
      </c>
      <c r="G191" s="36">
        <f t="shared" si="16"/>
        <v>5311.6</v>
      </c>
      <c r="H191" s="98">
        <f t="shared" si="17"/>
        <v>5311.6</v>
      </c>
      <c r="I191" s="37">
        <f t="shared" si="18"/>
        <v>1805.9</v>
      </c>
      <c r="J191" s="38">
        <f t="shared" si="19"/>
        <v>106.2</v>
      </c>
      <c r="K191" s="74">
        <v>40</v>
      </c>
      <c r="L191" s="39">
        <f t="shared" si="15"/>
        <v>15.9</v>
      </c>
      <c r="M191" s="40">
        <f t="shared" si="20"/>
        <v>7279.599999999999</v>
      </c>
      <c r="O191" s="102"/>
    </row>
    <row r="192" spans="1:15" ht="12.75">
      <c r="A192" s="32">
        <v>194</v>
      </c>
      <c r="B192" s="33" t="s">
        <v>14</v>
      </c>
      <c r="C192" s="34">
        <f t="shared" si="14"/>
        <v>43.49</v>
      </c>
      <c r="D192" s="26">
        <v>0</v>
      </c>
      <c r="E192" s="27">
        <v>19219</v>
      </c>
      <c r="F192" s="35">
        <v>0</v>
      </c>
      <c r="G192" s="36">
        <f t="shared" si="16"/>
        <v>5303</v>
      </c>
      <c r="H192" s="98">
        <f t="shared" si="17"/>
        <v>5303</v>
      </c>
      <c r="I192" s="37">
        <f t="shared" si="18"/>
        <v>1803</v>
      </c>
      <c r="J192" s="38">
        <f t="shared" si="19"/>
        <v>106.1</v>
      </c>
      <c r="K192" s="74">
        <v>40</v>
      </c>
      <c r="L192" s="39">
        <f t="shared" si="15"/>
        <v>15.9</v>
      </c>
      <c r="M192" s="40">
        <f t="shared" si="20"/>
        <v>7268</v>
      </c>
      <c r="O192" s="102"/>
    </row>
    <row r="193" spans="1:15" ht="12.75">
      <c r="A193" s="32">
        <v>195</v>
      </c>
      <c r="B193" s="33" t="s">
        <v>14</v>
      </c>
      <c r="C193" s="34">
        <f t="shared" si="14"/>
        <v>43.57</v>
      </c>
      <c r="D193" s="26">
        <v>0</v>
      </c>
      <c r="E193" s="27">
        <v>19219</v>
      </c>
      <c r="F193" s="35">
        <v>0</v>
      </c>
      <c r="G193" s="36">
        <f t="shared" si="16"/>
        <v>5293.3</v>
      </c>
      <c r="H193" s="98">
        <f t="shared" si="17"/>
        <v>5293.3</v>
      </c>
      <c r="I193" s="37">
        <f t="shared" si="18"/>
        <v>1799.7</v>
      </c>
      <c r="J193" s="38">
        <f t="shared" si="19"/>
        <v>105.9</v>
      </c>
      <c r="K193" s="74">
        <v>40</v>
      </c>
      <c r="L193" s="39">
        <f t="shared" si="15"/>
        <v>15.9</v>
      </c>
      <c r="M193" s="40">
        <f t="shared" si="20"/>
        <v>7254.799999999999</v>
      </c>
      <c r="O193" s="102"/>
    </row>
    <row r="194" spans="1:15" ht="12.75">
      <c r="A194" s="32">
        <v>196</v>
      </c>
      <c r="B194" s="33" t="s">
        <v>14</v>
      </c>
      <c r="C194" s="34">
        <f t="shared" si="14"/>
        <v>43.65</v>
      </c>
      <c r="D194" s="26">
        <v>0</v>
      </c>
      <c r="E194" s="27">
        <v>19219</v>
      </c>
      <c r="F194" s="35">
        <v>0</v>
      </c>
      <c r="G194" s="36">
        <f t="shared" si="16"/>
        <v>5283.6</v>
      </c>
      <c r="H194" s="98">
        <f t="shared" si="17"/>
        <v>5283.6</v>
      </c>
      <c r="I194" s="37">
        <f t="shared" si="18"/>
        <v>1796.4</v>
      </c>
      <c r="J194" s="38">
        <f t="shared" si="19"/>
        <v>105.7</v>
      </c>
      <c r="K194" s="74">
        <v>40</v>
      </c>
      <c r="L194" s="39">
        <f t="shared" si="15"/>
        <v>15.9</v>
      </c>
      <c r="M194" s="40">
        <f t="shared" si="20"/>
        <v>7241.599999999999</v>
      </c>
      <c r="O194" s="102"/>
    </row>
    <row r="195" spans="1:15" ht="12.75">
      <c r="A195" s="32">
        <v>197</v>
      </c>
      <c r="B195" s="33" t="s">
        <v>14</v>
      </c>
      <c r="C195" s="34">
        <f t="shared" si="14"/>
        <v>43.73</v>
      </c>
      <c r="D195" s="26">
        <v>0</v>
      </c>
      <c r="E195" s="27">
        <v>19219</v>
      </c>
      <c r="F195" s="35">
        <v>0</v>
      </c>
      <c r="G195" s="36">
        <f t="shared" si="16"/>
        <v>5273.9</v>
      </c>
      <c r="H195" s="98">
        <f t="shared" si="17"/>
        <v>5273.9</v>
      </c>
      <c r="I195" s="37">
        <f t="shared" si="18"/>
        <v>1793.1</v>
      </c>
      <c r="J195" s="38">
        <f t="shared" si="19"/>
        <v>105.5</v>
      </c>
      <c r="K195" s="74">
        <v>40</v>
      </c>
      <c r="L195" s="39">
        <f t="shared" si="15"/>
        <v>15.8</v>
      </c>
      <c r="M195" s="40">
        <f t="shared" si="20"/>
        <v>7228.3</v>
      </c>
      <c r="O195" s="102"/>
    </row>
    <row r="196" spans="1:15" ht="12.75">
      <c r="A196" s="32">
        <v>198</v>
      </c>
      <c r="B196" s="33" t="s">
        <v>14</v>
      </c>
      <c r="C196" s="34">
        <f t="shared" si="14"/>
        <v>43.81</v>
      </c>
      <c r="D196" s="26">
        <v>0</v>
      </c>
      <c r="E196" s="27">
        <v>19219</v>
      </c>
      <c r="F196" s="35">
        <v>0</v>
      </c>
      <c r="G196" s="36">
        <f t="shared" si="16"/>
        <v>5264.3</v>
      </c>
      <c r="H196" s="98">
        <f t="shared" si="17"/>
        <v>5264.3</v>
      </c>
      <c r="I196" s="37">
        <f t="shared" si="18"/>
        <v>1789.9</v>
      </c>
      <c r="J196" s="38">
        <f t="shared" si="19"/>
        <v>105.3</v>
      </c>
      <c r="K196" s="74">
        <v>40</v>
      </c>
      <c r="L196" s="39">
        <f t="shared" si="15"/>
        <v>15.8</v>
      </c>
      <c r="M196" s="40">
        <f t="shared" si="20"/>
        <v>7215.300000000001</v>
      </c>
      <c r="O196" s="102"/>
    </row>
    <row r="197" spans="1:15" ht="12.75">
      <c r="A197" s="32">
        <v>199</v>
      </c>
      <c r="B197" s="33" t="s">
        <v>14</v>
      </c>
      <c r="C197" s="34">
        <f t="shared" si="14"/>
        <v>43.89</v>
      </c>
      <c r="D197" s="26">
        <v>0</v>
      </c>
      <c r="E197" s="27">
        <v>19219</v>
      </c>
      <c r="F197" s="35">
        <v>0</v>
      </c>
      <c r="G197" s="36">
        <f t="shared" si="16"/>
        <v>5254.7</v>
      </c>
      <c r="H197" s="98">
        <f t="shared" si="17"/>
        <v>5254.7</v>
      </c>
      <c r="I197" s="37">
        <f t="shared" si="18"/>
        <v>1786.6</v>
      </c>
      <c r="J197" s="38">
        <f t="shared" si="19"/>
        <v>105.1</v>
      </c>
      <c r="K197" s="74">
        <v>40</v>
      </c>
      <c r="L197" s="39">
        <f t="shared" si="15"/>
        <v>15.8</v>
      </c>
      <c r="M197" s="40">
        <f t="shared" si="20"/>
        <v>7202.2</v>
      </c>
      <c r="O197" s="102"/>
    </row>
    <row r="198" spans="1:15" ht="12.75">
      <c r="A198" s="32">
        <v>200</v>
      </c>
      <c r="B198" s="33" t="s">
        <v>14</v>
      </c>
      <c r="C198" s="34">
        <f t="shared" si="14"/>
        <v>43.97</v>
      </c>
      <c r="D198" s="26">
        <v>0</v>
      </c>
      <c r="E198" s="27">
        <v>19219</v>
      </c>
      <c r="F198" s="35">
        <v>0</v>
      </c>
      <c r="G198" s="36">
        <f t="shared" si="16"/>
        <v>5245.1</v>
      </c>
      <c r="H198" s="98">
        <f t="shared" si="17"/>
        <v>5245.1</v>
      </c>
      <c r="I198" s="37">
        <f t="shared" si="18"/>
        <v>1783.3</v>
      </c>
      <c r="J198" s="38">
        <f t="shared" si="19"/>
        <v>104.9</v>
      </c>
      <c r="K198" s="74">
        <v>40</v>
      </c>
      <c r="L198" s="39">
        <f t="shared" si="15"/>
        <v>15.7</v>
      </c>
      <c r="M198" s="40">
        <f t="shared" si="20"/>
        <v>7189</v>
      </c>
      <c r="O198" s="102"/>
    </row>
    <row r="199" spans="1:15" ht="12.75">
      <c r="A199" s="32">
        <v>201</v>
      </c>
      <c r="B199" s="33" t="s">
        <v>14</v>
      </c>
      <c r="C199" s="34">
        <f t="shared" si="14"/>
        <v>44.05</v>
      </c>
      <c r="D199" s="26">
        <v>0</v>
      </c>
      <c r="E199" s="27">
        <v>19219</v>
      </c>
      <c r="F199" s="35">
        <v>0</v>
      </c>
      <c r="G199" s="36">
        <f t="shared" si="16"/>
        <v>5235.6</v>
      </c>
      <c r="H199" s="98">
        <f t="shared" si="17"/>
        <v>5235.6</v>
      </c>
      <c r="I199" s="37">
        <f t="shared" si="18"/>
        <v>1780.1</v>
      </c>
      <c r="J199" s="38">
        <f t="shared" si="19"/>
        <v>104.7</v>
      </c>
      <c r="K199" s="74">
        <v>40</v>
      </c>
      <c r="L199" s="39">
        <f t="shared" si="15"/>
        <v>15.7</v>
      </c>
      <c r="M199" s="40">
        <f t="shared" si="20"/>
        <v>7176.1</v>
      </c>
      <c r="O199" s="102"/>
    </row>
    <row r="200" spans="1:15" ht="12.75">
      <c r="A200" s="32">
        <v>202</v>
      </c>
      <c r="B200" s="33" t="s">
        <v>14</v>
      </c>
      <c r="C200" s="34">
        <f aca="true" t="shared" si="21" ref="C200:C248">ROUND(C$260+C$261*A200+C$262*A200^2+C$263*A200^3,2)</f>
        <v>44.14</v>
      </c>
      <c r="D200" s="26">
        <v>0</v>
      </c>
      <c r="E200" s="27">
        <v>19219</v>
      </c>
      <c r="F200" s="35">
        <v>0</v>
      </c>
      <c r="G200" s="36">
        <f t="shared" si="16"/>
        <v>5224.9</v>
      </c>
      <c r="H200" s="98">
        <f t="shared" si="17"/>
        <v>5224.9</v>
      </c>
      <c r="I200" s="37">
        <f t="shared" si="18"/>
        <v>1776.5</v>
      </c>
      <c r="J200" s="38">
        <f t="shared" si="19"/>
        <v>104.5</v>
      </c>
      <c r="K200" s="74">
        <v>40</v>
      </c>
      <c r="L200" s="39">
        <f aca="true" t="shared" si="22" ref="L200:L248">ROUND(H200*0.003,1)</f>
        <v>15.7</v>
      </c>
      <c r="M200" s="40">
        <f t="shared" si="20"/>
        <v>7161.599999999999</v>
      </c>
      <c r="O200" s="102"/>
    </row>
    <row r="201" spans="1:15" ht="12.75">
      <c r="A201" s="32">
        <v>203</v>
      </c>
      <c r="B201" s="33" t="s">
        <v>14</v>
      </c>
      <c r="C201" s="34">
        <f t="shared" si="21"/>
        <v>44.22</v>
      </c>
      <c r="D201" s="26">
        <v>0</v>
      </c>
      <c r="E201" s="27">
        <v>19219</v>
      </c>
      <c r="F201" s="35">
        <v>0</v>
      </c>
      <c r="G201" s="36">
        <f aca="true" t="shared" si="23" ref="G201:G249">ROUND(12/C201*E201,1)</f>
        <v>5215.5</v>
      </c>
      <c r="H201" s="98">
        <f aca="true" t="shared" si="24" ref="H201:H249">F201+G201</f>
        <v>5215.5</v>
      </c>
      <c r="I201" s="37">
        <f aca="true" t="shared" si="25" ref="I201:I249">ROUND(H201*0.34,1)</f>
        <v>1773.3</v>
      </c>
      <c r="J201" s="38">
        <f aca="true" t="shared" si="26" ref="J201:J249">ROUND(H201*0.02,1)</f>
        <v>104.3</v>
      </c>
      <c r="K201" s="74">
        <v>40</v>
      </c>
      <c r="L201" s="39">
        <f t="shared" si="22"/>
        <v>15.6</v>
      </c>
      <c r="M201" s="40">
        <f t="shared" si="20"/>
        <v>7148.700000000001</v>
      </c>
      <c r="O201" s="102"/>
    </row>
    <row r="202" spans="1:15" ht="12.75">
      <c r="A202" s="32">
        <v>204</v>
      </c>
      <c r="B202" s="33" t="s">
        <v>14</v>
      </c>
      <c r="C202" s="34">
        <f t="shared" si="21"/>
        <v>44.31</v>
      </c>
      <c r="D202" s="26">
        <v>0</v>
      </c>
      <c r="E202" s="27">
        <v>19219</v>
      </c>
      <c r="F202" s="35">
        <v>0</v>
      </c>
      <c r="G202" s="36">
        <f t="shared" si="23"/>
        <v>5204.9</v>
      </c>
      <c r="H202" s="98">
        <f t="shared" si="24"/>
        <v>5204.9</v>
      </c>
      <c r="I202" s="37">
        <f t="shared" si="25"/>
        <v>1769.7</v>
      </c>
      <c r="J202" s="38">
        <f t="shared" si="26"/>
        <v>104.1</v>
      </c>
      <c r="K202" s="74">
        <v>40</v>
      </c>
      <c r="L202" s="39">
        <f t="shared" si="22"/>
        <v>15.6</v>
      </c>
      <c r="M202" s="40">
        <f t="shared" si="20"/>
        <v>7134.3</v>
      </c>
      <c r="O202" s="102"/>
    </row>
    <row r="203" spans="1:15" ht="12.75">
      <c r="A203" s="32">
        <v>205</v>
      </c>
      <c r="B203" s="33" t="s">
        <v>14</v>
      </c>
      <c r="C203" s="34">
        <f t="shared" si="21"/>
        <v>44.4</v>
      </c>
      <c r="D203" s="26">
        <v>0</v>
      </c>
      <c r="E203" s="27">
        <v>19219</v>
      </c>
      <c r="F203" s="35">
        <v>0</v>
      </c>
      <c r="G203" s="36">
        <f t="shared" si="23"/>
        <v>5194.3</v>
      </c>
      <c r="H203" s="98">
        <f t="shared" si="24"/>
        <v>5194.3</v>
      </c>
      <c r="I203" s="37">
        <f t="shared" si="25"/>
        <v>1766.1</v>
      </c>
      <c r="J203" s="38">
        <f t="shared" si="26"/>
        <v>103.9</v>
      </c>
      <c r="K203" s="74">
        <v>40</v>
      </c>
      <c r="L203" s="39">
        <f t="shared" si="22"/>
        <v>15.6</v>
      </c>
      <c r="M203" s="40">
        <f aca="true" t="shared" si="27" ref="M203:M249">SUM(H203:L203)</f>
        <v>7119.9</v>
      </c>
      <c r="O203" s="102"/>
    </row>
    <row r="204" spans="1:15" ht="12.75">
      <c r="A204" s="32">
        <v>206</v>
      </c>
      <c r="B204" s="33" t="s">
        <v>14</v>
      </c>
      <c r="C204" s="34">
        <f t="shared" si="21"/>
        <v>44.49</v>
      </c>
      <c r="D204" s="26">
        <v>0</v>
      </c>
      <c r="E204" s="27">
        <v>19219</v>
      </c>
      <c r="F204" s="35">
        <v>0</v>
      </c>
      <c r="G204" s="36">
        <f t="shared" si="23"/>
        <v>5183.8</v>
      </c>
      <c r="H204" s="98">
        <f t="shared" si="24"/>
        <v>5183.8</v>
      </c>
      <c r="I204" s="37">
        <f t="shared" si="25"/>
        <v>1762.5</v>
      </c>
      <c r="J204" s="38">
        <f t="shared" si="26"/>
        <v>103.7</v>
      </c>
      <c r="K204" s="74">
        <v>40</v>
      </c>
      <c r="L204" s="39">
        <f t="shared" si="22"/>
        <v>15.6</v>
      </c>
      <c r="M204" s="40">
        <f t="shared" si="27"/>
        <v>7105.6</v>
      </c>
      <c r="O204" s="102"/>
    </row>
    <row r="205" spans="1:15" ht="12.75">
      <c r="A205" s="32">
        <v>207</v>
      </c>
      <c r="B205" s="33" t="s">
        <v>14</v>
      </c>
      <c r="C205" s="34">
        <f t="shared" si="21"/>
        <v>44.58</v>
      </c>
      <c r="D205" s="26">
        <v>0</v>
      </c>
      <c r="E205" s="27">
        <v>19219</v>
      </c>
      <c r="F205" s="35">
        <v>0</v>
      </c>
      <c r="G205" s="36">
        <f t="shared" si="23"/>
        <v>5173.4</v>
      </c>
      <c r="H205" s="98">
        <f t="shared" si="24"/>
        <v>5173.4</v>
      </c>
      <c r="I205" s="37">
        <f t="shared" si="25"/>
        <v>1759</v>
      </c>
      <c r="J205" s="38">
        <f t="shared" si="26"/>
        <v>103.5</v>
      </c>
      <c r="K205" s="74">
        <v>40</v>
      </c>
      <c r="L205" s="39">
        <f t="shared" si="22"/>
        <v>15.5</v>
      </c>
      <c r="M205" s="40">
        <f t="shared" si="27"/>
        <v>7091.4</v>
      </c>
      <c r="O205" s="102"/>
    </row>
    <row r="206" spans="1:15" ht="12.75">
      <c r="A206" s="32">
        <v>208</v>
      </c>
      <c r="B206" s="33" t="s">
        <v>14</v>
      </c>
      <c r="C206" s="34">
        <f t="shared" si="21"/>
        <v>44.68</v>
      </c>
      <c r="D206" s="26">
        <v>0</v>
      </c>
      <c r="E206" s="27">
        <v>19219</v>
      </c>
      <c r="F206" s="35">
        <v>0</v>
      </c>
      <c r="G206" s="36">
        <f t="shared" si="23"/>
        <v>5161.8</v>
      </c>
      <c r="H206" s="98">
        <f t="shared" si="24"/>
        <v>5161.8</v>
      </c>
      <c r="I206" s="37">
        <f t="shared" si="25"/>
        <v>1755</v>
      </c>
      <c r="J206" s="38">
        <f t="shared" si="26"/>
        <v>103.2</v>
      </c>
      <c r="K206" s="74">
        <v>40</v>
      </c>
      <c r="L206" s="39">
        <f t="shared" si="22"/>
        <v>15.5</v>
      </c>
      <c r="M206" s="40">
        <f t="shared" si="27"/>
        <v>7075.5</v>
      </c>
      <c r="O206" s="102"/>
    </row>
    <row r="207" spans="1:15" ht="12.75">
      <c r="A207" s="32">
        <v>209</v>
      </c>
      <c r="B207" s="33" t="s">
        <v>14</v>
      </c>
      <c r="C207" s="34">
        <f t="shared" si="21"/>
        <v>44.77</v>
      </c>
      <c r="D207" s="26">
        <v>0</v>
      </c>
      <c r="E207" s="27">
        <v>19219</v>
      </c>
      <c r="F207" s="35">
        <v>0</v>
      </c>
      <c r="G207" s="36">
        <f t="shared" si="23"/>
        <v>5151.4</v>
      </c>
      <c r="H207" s="98">
        <f t="shared" si="24"/>
        <v>5151.4</v>
      </c>
      <c r="I207" s="37">
        <f t="shared" si="25"/>
        <v>1751.5</v>
      </c>
      <c r="J207" s="38">
        <f t="shared" si="26"/>
        <v>103</v>
      </c>
      <c r="K207" s="74">
        <v>40</v>
      </c>
      <c r="L207" s="39">
        <f t="shared" si="22"/>
        <v>15.5</v>
      </c>
      <c r="M207" s="40">
        <f t="shared" si="27"/>
        <v>7061.4</v>
      </c>
      <c r="O207" s="102"/>
    </row>
    <row r="208" spans="1:15" ht="12.75">
      <c r="A208" s="32">
        <v>210</v>
      </c>
      <c r="B208" s="33" t="s">
        <v>14</v>
      </c>
      <c r="C208" s="34">
        <f t="shared" si="21"/>
        <v>44.87</v>
      </c>
      <c r="D208" s="26">
        <v>0</v>
      </c>
      <c r="E208" s="27">
        <v>19219</v>
      </c>
      <c r="F208" s="35">
        <v>0</v>
      </c>
      <c r="G208" s="36">
        <f t="shared" si="23"/>
        <v>5139.9</v>
      </c>
      <c r="H208" s="98">
        <f t="shared" si="24"/>
        <v>5139.9</v>
      </c>
      <c r="I208" s="37">
        <f t="shared" si="25"/>
        <v>1747.6</v>
      </c>
      <c r="J208" s="38">
        <f t="shared" si="26"/>
        <v>102.8</v>
      </c>
      <c r="K208" s="74">
        <v>40</v>
      </c>
      <c r="L208" s="39">
        <f t="shared" si="22"/>
        <v>15.4</v>
      </c>
      <c r="M208" s="40">
        <f t="shared" si="27"/>
        <v>7045.7</v>
      </c>
      <c r="O208" s="102"/>
    </row>
    <row r="209" spans="1:15" ht="12.75">
      <c r="A209" s="32">
        <v>211</v>
      </c>
      <c r="B209" s="33" t="s">
        <v>14</v>
      </c>
      <c r="C209" s="34">
        <f t="shared" si="21"/>
        <v>44.96</v>
      </c>
      <c r="D209" s="26">
        <v>0</v>
      </c>
      <c r="E209" s="27">
        <v>19219</v>
      </c>
      <c r="F209" s="35">
        <v>0</v>
      </c>
      <c r="G209" s="36">
        <f t="shared" si="23"/>
        <v>5129.6</v>
      </c>
      <c r="H209" s="98">
        <f t="shared" si="24"/>
        <v>5129.6</v>
      </c>
      <c r="I209" s="37">
        <f t="shared" si="25"/>
        <v>1744.1</v>
      </c>
      <c r="J209" s="38">
        <f t="shared" si="26"/>
        <v>102.6</v>
      </c>
      <c r="K209" s="74">
        <v>40</v>
      </c>
      <c r="L209" s="39">
        <f t="shared" si="22"/>
        <v>15.4</v>
      </c>
      <c r="M209" s="40">
        <f t="shared" si="27"/>
        <v>7031.700000000001</v>
      </c>
      <c r="O209" s="102"/>
    </row>
    <row r="210" spans="1:15" ht="12.75">
      <c r="A210" s="32">
        <v>212</v>
      </c>
      <c r="B210" s="33" t="s">
        <v>14</v>
      </c>
      <c r="C210" s="34">
        <f t="shared" si="21"/>
        <v>45.06</v>
      </c>
      <c r="D210" s="26">
        <v>0</v>
      </c>
      <c r="E210" s="27">
        <v>19219</v>
      </c>
      <c r="F210" s="35">
        <v>0</v>
      </c>
      <c r="G210" s="36">
        <f t="shared" si="23"/>
        <v>5118.2</v>
      </c>
      <c r="H210" s="98">
        <f t="shared" si="24"/>
        <v>5118.2</v>
      </c>
      <c r="I210" s="37">
        <f t="shared" si="25"/>
        <v>1740.2</v>
      </c>
      <c r="J210" s="38">
        <f t="shared" si="26"/>
        <v>102.4</v>
      </c>
      <c r="K210" s="74">
        <v>40</v>
      </c>
      <c r="L210" s="39">
        <f t="shared" si="22"/>
        <v>15.4</v>
      </c>
      <c r="M210" s="40">
        <f t="shared" si="27"/>
        <v>7016.199999999999</v>
      </c>
      <c r="O210" s="102"/>
    </row>
    <row r="211" spans="1:15" ht="12.75">
      <c r="A211" s="32">
        <v>213</v>
      </c>
      <c r="B211" s="33" t="s">
        <v>14</v>
      </c>
      <c r="C211" s="34">
        <f t="shared" si="21"/>
        <v>45.16</v>
      </c>
      <c r="D211" s="26">
        <v>0</v>
      </c>
      <c r="E211" s="27">
        <v>19219</v>
      </c>
      <c r="F211" s="35">
        <v>0</v>
      </c>
      <c r="G211" s="36">
        <f t="shared" si="23"/>
        <v>5106.9</v>
      </c>
      <c r="H211" s="98">
        <f t="shared" si="24"/>
        <v>5106.9</v>
      </c>
      <c r="I211" s="37">
        <f t="shared" si="25"/>
        <v>1736.3</v>
      </c>
      <c r="J211" s="38">
        <f t="shared" si="26"/>
        <v>102.1</v>
      </c>
      <c r="K211" s="74">
        <v>40</v>
      </c>
      <c r="L211" s="39">
        <f t="shared" si="22"/>
        <v>15.3</v>
      </c>
      <c r="M211" s="40">
        <f t="shared" si="27"/>
        <v>7000.6</v>
      </c>
      <c r="O211" s="102"/>
    </row>
    <row r="212" spans="1:15" ht="12.75">
      <c r="A212" s="32">
        <v>214</v>
      </c>
      <c r="B212" s="33" t="s">
        <v>14</v>
      </c>
      <c r="C212" s="34">
        <f t="shared" si="21"/>
        <v>45.26</v>
      </c>
      <c r="D212" s="26">
        <v>0</v>
      </c>
      <c r="E212" s="27">
        <v>19219</v>
      </c>
      <c r="F212" s="35">
        <v>0</v>
      </c>
      <c r="G212" s="36">
        <f t="shared" si="23"/>
        <v>5095.6</v>
      </c>
      <c r="H212" s="98">
        <f t="shared" si="24"/>
        <v>5095.6</v>
      </c>
      <c r="I212" s="37">
        <f t="shared" si="25"/>
        <v>1732.5</v>
      </c>
      <c r="J212" s="38">
        <f t="shared" si="26"/>
        <v>101.9</v>
      </c>
      <c r="K212" s="74">
        <v>40</v>
      </c>
      <c r="L212" s="39">
        <f t="shared" si="22"/>
        <v>15.3</v>
      </c>
      <c r="M212" s="40">
        <f t="shared" si="27"/>
        <v>6985.3</v>
      </c>
      <c r="O212" s="102"/>
    </row>
    <row r="213" spans="1:15" ht="12.75">
      <c r="A213" s="32">
        <v>215</v>
      </c>
      <c r="B213" s="33" t="s">
        <v>14</v>
      </c>
      <c r="C213" s="34">
        <f t="shared" si="21"/>
        <v>45.37</v>
      </c>
      <c r="D213" s="26">
        <v>0</v>
      </c>
      <c r="E213" s="27">
        <v>19219</v>
      </c>
      <c r="F213" s="35">
        <v>0</v>
      </c>
      <c r="G213" s="36">
        <f t="shared" si="23"/>
        <v>5083.3</v>
      </c>
      <c r="H213" s="98">
        <f t="shared" si="24"/>
        <v>5083.3</v>
      </c>
      <c r="I213" s="37">
        <f t="shared" si="25"/>
        <v>1728.3</v>
      </c>
      <c r="J213" s="38">
        <f t="shared" si="26"/>
        <v>101.7</v>
      </c>
      <c r="K213" s="74">
        <v>40</v>
      </c>
      <c r="L213" s="39">
        <f t="shared" si="22"/>
        <v>15.2</v>
      </c>
      <c r="M213" s="40">
        <f t="shared" si="27"/>
        <v>6968.5</v>
      </c>
      <c r="O213" s="102"/>
    </row>
    <row r="214" spans="1:15" ht="12.75">
      <c r="A214" s="32">
        <v>216</v>
      </c>
      <c r="B214" s="33" t="s">
        <v>14</v>
      </c>
      <c r="C214" s="34">
        <f t="shared" si="21"/>
        <v>45.47</v>
      </c>
      <c r="D214" s="26">
        <v>0</v>
      </c>
      <c r="E214" s="27">
        <v>19219</v>
      </c>
      <c r="F214" s="35">
        <v>0</v>
      </c>
      <c r="G214" s="36">
        <f t="shared" si="23"/>
        <v>5072.1</v>
      </c>
      <c r="H214" s="98">
        <f t="shared" si="24"/>
        <v>5072.1</v>
      </c>
      <c r="I214" s="37">
        <f t="shared" si="25"/>
        <v>1724.5</v>
      </c>
      <c r="J214" s="38">
        <f t="shared" si="26"/>
        <v>101.4</v>
      </c>
      <c r="K214" s="74">
        <v>40</v>
      </c>
      <c r="L214" s="39">
        <f t="shared" si="22"/>
        <v>15.2</v>
      </c>
      <c r="M214" s="40">
        <f t="shared" si="27"/>
        <v>6953.2</v>
      </c>
      <c r="O214" s="102"/>
    </row>
    <row r="215" spans="1:15" ht="12.75">
      <c r="A215" s="32">
        <v>217</v>
      </c>
      <c r="B215" s="33" t="s">
        <v>14</v>
      </c>
      <c r="C215" s="34">
        <f t="shared" si="21"/>
        <v>45.58</v>
      </c>
      <c r="D215" s="26">
        <v>0</v>
      </c>
      <c r="E215" s="27">
        <v>19219</v>
      </c>
      <c r="F215" s="35">
        <v>0</v>
      </c>
      <c r="G215" s="36">
        <f t="shared" si="23"/>
        <v>5059.9</v>
      </c>
      <c r="H215" s="98">
        <f t="shared" si="24"/>
        <v>5059.9</v>
      </c>
      <c r="I215" s="37">
        <f t="shared" si="25"/>
        <v>1720.4</v>
      </c>
      <c r="J215" s="38">
        <f t="shared" si="26"/>
        <v>101.2</v>
      </c>
      <c r="K215" s="74">
        <v>40</v>
      </c>
      <c r="L215" s="39">
        <f t="shared" si="22"/>
        <v>15.2</v>
      </c>
      <c r="M215" s="40">
        <f t="shared" si="27"/>
        <v>6936.699999999999</v>
      </c>
      <c r="O215" s="102"/>
    </row>
    <row r="216" spans="1:15" ht="12.75">
      <c r="A216" s="32">
        <v>218</v>
      </c>
      <c r="B216" s="33" t="s">
        <v>14</v>
      </c>
      <c r="C216" s="34">
        <f t="shared" si="21"/>
        <v>45.69</v>
      </c>
      <c r="D216" s="26">
        <v>0</v>
      </c>
      <c r="E216" s="27">
        <v>19219</v>
      </c>
      <c r="F216" s="35">
        <v>0</v>
      </c>
      <c r="G216" s="36">
        <f t="shared" si="23"/>
        <v>5047.7</v>
      </c>
      <c r="H216" s="98">
        <f t="shared" si="24"/>
        <v>5047.7</v>
      </c>
      <c r="I216" s="37">
        <f t="shared" si="25"/>
        <v>1716.2</v>
      </c>
      <c r="J216" s="38">
        <f t="shared" si="26"/>
        <v>101</v>
      </c>
      <c r="K216" s="74">
        <v>40</v>
      </c>
      <c r="L216" s="39">
        <f t="shared" si="22"/>
        <v>15.1</v>
      </c>
      <c r="M216" s="40">
        <f t="shared" si="27"/>
        <v>6920</v>
      </c>
      <c r="O216" s="102"/>
    </row>
    <row r="217" spans="1:15" ht="12.75">
      <c r="A217" s="32">
        <v>219</v>
      </c>
      <c r="B217" s="33" t="s">
        <v>14</v>
      </c>
      <c r="C217" s="34">
        <f t="shared" si="21"/>
        <v>45.8</v>
      </c>
      <c r="D217" s="26">
        <v>0</v>
      </c>
      <c r="E217" s="27">
        <v>19219</v>
      </c>
      <c r="F217" s="35">
        <v>0</v>
      </c>
      <c r="G217" s="36">
        <f t="shared" si="23"/>
        <v>5035.5</v>
      </c>
      <c r="H217" s="98">
        <f t="shared" si="24"/>
        <v>5035.5</v>
      </c>
      <c r="I217" s="37">
        <f t="shared" si="25"/>
        <v>1712.1</v>
      </c>
      <c r="J217" s="38">
        <f t="shared" si="26"/>
        <v>100.7</v>
      </c>
      <c r="K217" s="74">
        <v>40</v>
      </c>
      <c r="L217" s="39">
        <f t="shared" si="22"/>
        <v>15.1</v>
      </c>
      <c r="M217" s="40">
        <f t="shared" si="27"/>
        <v>6903.400000000001</v>
      </c>
      <c r="O217" s="102"/>
    </row>
    <row r="218" spans="1:15" ht="12.75">
      <c r="A218" s="32">
        <v>220</v>
      </c>
      <c r="B218" s="33" t="s">
        <v>14</v>
      </c>
      <c r="C218" s="34">
        <f t="shared" si="21"/>
        <v>45.91</v>
      </c>
      <c r="D218" s="26">
        <v>0</v>
      </c>
      <c r="E218" s="27">
        <v>19219</v>
      </c>
      <c r="F218" s="35">
        <v>0</v>
      </c>
      <c r="G218" s="36">
        <f t="shared" si="23"/>
        <v>5023.5</v>
      </c>
      <c r="H218" s="98">
        <f t="shared" si="24"/>
        <v>5023.5</v>
      </c>
      <c r="I218" s="37">
        <f t="shared" si="25"/>
        <v>1708</v>
      </c>
      <c r="J218" s="38">
        <f t="shared" si="26"/>
        <v>100.5</v>
      </c>
      <c r="K218" s="74">
        <v>40</v>
      </c>
      <c r="L218" s="39">
        <f t="shared" si="22"/>
        <v>15.1</v>
      </c>
      <c r="M218" s="40">
        <f t="shared" si="27"/>
        <v>6887.1</v>
      </c>
      <c r="O218" s="102"/>
    </row>
    <row r="219" spans="1:15" ht="12.75">
      <c r="A219" s="32">
        <v>221</v>
      </c>
      <c r="B219" s="33" t="s">
        <v>14</v>
      </c>
      <c r="C219" s="34">
        <f t="shared" si="21"/>
        <v>46.02</v>
      </c>
      <c r="D219" s="26">
        <v>0</v>
      </c>
      <c r="E219" s="27">
        <v>19219</v>
      </c>
      <c r="F219" s="35">
        <v>0</v>
      </c>
      <c r="G219" s="36">
        <f t="shared" si="23"/>
        <v>5011.5</v>
      </c>
      <c r="H219" s="98">
        <f t="shared" si="24"/>
        <v>5011.5</v>
      </c>
      <c r="I219" s="37">
        <f t="shared" si="25"/>
        <v>1703.9</v>
      </c>
      <c r="J219" s="38">
        <f t="shared" si="26"/>
        <v>100.2</v>
      </c>
      <c r="K219" s="74">
        <v>40</v>
      </c>
      <c r="L219" s="39">
        <f t="shared" si="22"/>
        <v>15</v>
      </c>
      <c r="M219" s="40">
        <f t="shared" si="27"/>
        <v>6870.599999999999</v>
      </c>
      <c r="O219" s="102"/>
    </row>
    <row r="220" spans="1:15" ht="12.75">
      <c r="A220" s="32">
        <v>222</v>
      </c>
      <c r="B220" s="33" t="s">
        <v>14</v>
      </c>
      <c r="C220" s="34">
        <f t="shared" si="21"/>
        <v>46.14</v>
      </c>
      <c r="D220" s="26">
        <v>0</v>
      </c>
      <c r="E220" s="27">
        <v>19219</v>
      </c>
      <c r="F220" s="35">
        <v>0</v>
      </c>
      <c r="G220" s="36">
        <f t="shared" si="23"/>
        <v>4998.4</v>
      </c>
      <c r="H220" s="98">
        <f t="shared" si="24"/>
        <v>4998.4</v>
      </c>
      <c r="I220" s="37">
        <f t="shared" si="25"/>
        <v>1699.5</v>
      </c>
      <c r="J220" s="38">
        <f t="shared" si="26"/>
        <v>100</v>
      </c>
      <c r="K220" s="74">
        <v>40</v>
      </c>
      <c r="L220" s="39">
        <f t="shared" si="22"/>
        <v>15</v>
      </c>
      <c r="M220" s="40">
        <f t="shared" si="27"/>
        <v>6852.9</v>
      </c>
      <c r="O220" s="102"/>
    </row>
    <row r="221" spans="1:15" ht="12.75">
      <c r="A221" s="32">
        <v>223</v>
      </c>
      <c r="B221" s="33" t="s">
        <v>14</v>
      </c>
      <c r="C221" s="34">
        <f t="shared" si="21"/>
        <v>46.26</v>
      </c>
      <c r="D221" s="26">
        <v>0</v>
      </c>
      <c r="E221" s="27">
        <v>19219</v>
      </c>
      <c r="F221" s="35">
        <v>0</v>
      </c>
      <c r="G221" s="36">
        <f t="shared" si="23"/>
        <v>4985.5</v>
      </c>
      <c r="H221" s="98">
        <f t="shared" si="24"/>
        <v>4985.5</v>
      </c>
      <c r="I221" s="37">
        <f t="shared" si="25"/>
        <v>1695.1</v>
      </c>
      <c r="J221" s="38">
        <f t="shared" si="26"/>
        <v>99.7</v>
      </c>
      <c r="K221" s="74">
        <v>40</v>
      </c>
      <c r="L221" s="39">
        <f t="shared" si="22"/>
        <v>15</v>
      </c>
      <c r="M221" s="40">
        <f t="shared" si="27"/>
        <v>6835.3</v>
      </c>
      <c r="O221" s="102"/>
    </row>
    <row r="222" spans="1:15" ht="12.75">
      <c r="A222" s="32">
        <v>224</v>
      </c>
      <c r="B222" s="33" t="s">
        <v>14</v>
      </c>
      <c r="C222" s="34">
        <f t="shared" si="21"/>
        <v>46.37</v>
      </c>
      <c r="D222" s="26">
        <v>0</v>
      </c>
      <c r="E222" s="27">
        <v>19219</v>
      </c>
      <c r="F222" s="35">
        <v>0</v>
      </c>
      <c r="G222" s="36">
        <f t="shared" si="23"/>
        <v>4973.6</v>
      </c>
      <c r="H222" s="98">
        <f t="shared" si="24"/>
        <v>4973.6</v>
      </c>
      <c r="I222" s="37">
        <f t="shared" si="25"/>
        <v>1691</v>
      </c>
      <c r="J222" s="38">
        <f t="shared" si="26"/>
        <v>99.5</v>
      </c>
      <c r="K222" s="74">
        <v>40</v>
      </c>
      <c r="L222" s="39">
        <f t="shared" si="22"/>
        <v>14.9</v>
      </c>
      <c r="M222" s="40">
        <f t="shared" si="27"/>
        <v>6819</v>
      </c>
      <c r="O222" s="102"/>
    </row>
    <row r="223" spans="1:15" ht="12.75">
      <c r="A223" s="32">
        <v>225</v>
      </c>
      <c r="B223" s="33" t="s">
        <v>14</v>
      </c>
      <c r="C223" s="34">
        <f t="shared" si="21"/>
        <v>46.49</v>
      </c>
      <c r="D223" s="26">
        <v>0</v>
      </c>
      <c r="E223" s="27">
        <v>19219</v>
      </c>
      <c r="F223" s="35">
        <v>0</v>
      </c>
      <c r="G223" s="36">
        <f t="shared" si="23"/>
        <v>4960.8</v>
      </c>
      <c r="H223" s="98">
        <f t="shared" si="24"/>
        <v>4960.8</v>
      </c>
      <c r="I223" s="37">
        <f t="shared" si="25"/>
        <v>1686.7</v>
      </c>
      <c r="J223" s="38">
        <f t="shared" si="26"/>
        <v>99.2</v>
      </c>
      <c r="K223" s="74">
        <v>40</v>
      </c>
      <c r="L223" s="39">
        <f t="shared" si="22"/>
        <v>14.9</v>
      </c>
      <c r="M223" s="40">
        <f t="shared" si="27"/>
        <v>6801.599999999999</v>
      </c>
      <c r="O223" s="102"/>
    </row>
    <row r="224" spans="1:15" ht="12.75">
      <c r="A224" s="32">
        <v>226</v>
      </c>
      <c r="B224" s="33" t="s">
        <v>14</v>
      </c>
      <c r="C224" s="34">
        <f t="shared" si="21"/>
        <v>46.62</v>
      </c>
      <c r="D224" s="26">
        <v>0</v>
      </c>
      <c r="E224" s="27">
        <v>19219</v>
      </c>
      <c r="F224" s="35">
        <v>0</v>
      </c>
      <c r="G224" s="36">
        <f t="shared" si="23"/>
        <v>4947</v>
      </c>
      <c r="H224" s="98">
        <f t="shared" si="24"/>
        <v>4947</v>
      </c>
      <c r="I224" s="37">
        <f t="shared" si="25"/>
        <v>1682</v>
      </c>
      <c r="J224" s="38">
        <f t="shared" si="26"/>
        <v>98.9</v>
      </c>
      <c r="K224" s="74">
        <v>40</v>
      </c>
      <c r="L224" s="39">
        <f t="shared" si="22"/>
        <v>14.8</v>
      </c>
      <c r="M224" s="40">
        <f t="shared" si="27"/>
        <v>6782.7</v>
      </c>
      <c r="O224" s="102"/>
    </row>
    <row r="225" spans="1:15" ht="12.75">
      <c r="A225" s="32">
        <v>227</v>
      </c>
      <c r="B225" s="33" t="s">
        <v>14</v>
      </c>
      <c r="C225" s="34">
        <f t="shared" si="21"/>
        <v>46.74</v>
      </c>
      <c r="D225" s="26">
        <v>0</v>
      </c>
      <c r="E225" s="27">
        <v>19219</v>
      </c>
      <c r="F225" s="35">
        <v>0</v>
      </c>
      <c r="G225" s="36">
        <f t="shared" si="23"/>
        <v>4934.3</v>
      </c>
      <c r="H225" s="98">
        <f t="shared" si="24"/>
        <v>4934.3</v>
      </c>
      <c r="I225" s="37">
        <f t="shared" si="25"/>
        <v>1677.7</v>
      </c>
      <c r="J225" s="38">
        <f t="shared" si="26"/>
        <v>98.7</v>
      </c>
      <c r="K225" s="74">
        <v>40</v>
      </c>
      <c r="L225" s="39">
        <f t="shared" si="22"/>
        <v>14.8</v>
      </c>
      <c r="M225" s="40">
        <f t="shared" si="27"/>
        <v>6765.5</v>
      </c>
      <c r="O225" s="102"/>
    </row>
    <row r="226" spans="1:15" ht="12.75">
      <c r="A226" s="32">
        <v>228</v>
      </c>
      <c r="B226" s="33" t="s">
        <v>14</v>
      </c>
      <c r="C226" s="34">
        <f t="shared" si="21"/>
        <v>46.87</v>
      </c>
      <c r="D226" s="26">
        <v>0</v>
      </c>
      <c r="E226" s="27">
        <v>19219</v>
      </c>
      <c r="F226" s="35">
        <v>0</v>
      </c>
      <c r="G226" s="36">
        <f t="shared" si="23"/>
        <v>4920.6</v>
      </c>
      <c r="H226" s="98">
        <f t="shared" si="24"/>
        <v>4920.6</v>
      </c>
      <c r="I226" s="37">
        <f t="shared" si="25"/>
        <v>1673</v>
      </c>
      <c r="J226" s="38">
        <f t="shared" si="26"/>
        <v>98.4</v>
      </c>
      <c r="K226" s="74">
        <v>40</v>
      </c>
      <c r="L226" s="39">
        <f t="shared" si="22"/>
        <v>14.8</v>
      </c>
      <c r="M226" s="40">
        <f t="shared" si="27"/>
        <v>6746.8</v>
      </c>
      <c r="O226" s="102"/>
    </row>
    <row r="227" spans="1:15" ht="12.75">
      <c r="A227" s="32">
        <v>229</v>
      </c>
      <c r="B227" s="33" t="s">
        <v>14</v>
      </c>
      <c r="C227" s="34">
        <f t="shared" si="21"/>
        <v>47</v>
      </c>
      <c r="D227" s="26">
        <v>0</v>
      </c>
      <c r="E227" s="27">
        <v>19219</v>
      </c>
      <c r="F227" s="35">
        <v>0</v>
      </c>
      <c r="G227" s="36">
        <f t="shared" si="23"/>
        <v>4907</v>
      </c>
      <c r="H227" s="98">
        <f t="shared" si="24"/>
        <v>4907</v>
      </c>
      <c r="I227" s="37">
        <f t="shared" si="25"/>
        <v>1668.4</v>
      </c>
      <c r="J227" s="38">
        <f t="shared" si="26"/>
        <v>98.1</v>
      </c>
      <c r="K227" s="74">
        <v>40</v>
      </c>
      <c r="L227" s="39">
        <f t="shared" si="22"/>
        <v>14.7</v>
      </c>
      <c r="M227" s="40">
        <f t="shared" si="27"/>
        <v>6728.2</v>
      </c>
      <c r="O227" s="102"/>
    </row>
    <row r="228" spans="1:15" ht="12.75">
      <c r="A228" s="32">
        <v>230</v>
      </c>
      <c r="B228" s="33" t="s">
        <v>14</v>
      </c>
      <c r="C228" s="34">
        <f t="shared" si="21"/>
        <v>47.13</v>
      </c>
      <c r="D228" s="26">
        <v>0</v>
      </c>
      <c r="E228" s="27">
        <v>19219</v>
      </c>
      <c r="F228" s="35">
        <v>0</v>
      </c>
      <c r="G228" s="36">
        <f t="shared" si="23"/>
        <v>4893.4</v>
      </c>
      <c r="H228" s="98">
        <f t="shared" si="24"/>
        <v>4893.4</v>
      </c>
      <c r="I228" s="37">
        <f t="shared" si="25"/>
        <v>1663.8</v>
      </c>
      <c r="J228" s="38">
        <f t="shared" si="26"/>
        <v>97.9</v>
      </c>
      <c r="K228" s="74">
        <v>40</v>
      </c>
      <c r="L228" s="39">
        <f t="shared" si="22"/>
        <v>14.7</v>
      </c>
      <c r="M228" s="40">
        <f t="shared" si="27"/>
        <v>6709.799999999999</v>
      </c>
      <c r="O228" s="102"/>
    </row>
    <row r="229" spans="1:15" ht="12.75">
      <c r="A229" s="32">
        <v>231</v>
      </c>
      <c r="B229" s="33" t="s">
        <v>14</v>
      </c>
      <c r="C229" s="34">
        <f t="shared" si="21"/>
        <v>47.26</v>
      </c>
      <c r="D229" s="26">
        <v>0</v>
      </c>
      <c r="E229" s="27">
        <v>19219</v>
      </c>
      <c r="F229" s="35">
        <v>0</v>
      </c>
      <c r="G229" s="36">
        <f t="shared" si="23"/>
        <v>4880</v>
      </c>
      <c r="H229" s="98">
        <f t="shared" si="24"/>
        <v>4880</v>
      </c>
      <c r="I229" s="37">
        <f t="shared" si="25"/>
        <v>1659.2</v>
      </c>
      <c r="J229" s="38">
        <f t="shared" si="26"/>
        <v>97.6</v>
      </c>
      <c r="K229" s="74">
        <v>40</v>
      </c>
      <c r="L229" s="39">
        <f t="shared" si="22"/>
        <v>14.6</v>
      </c>
      <c r="M229" s="40">
        <f t="shared" si="27"/>
        <v>6691.400000000001</v>
      </c>
      <c r="O229" s="102"/>
    </row>
    <row r="230" spans="1:15" ht="12.75">
      <c r="A230" s="32">
        <v>232</v>
      </c>
      <c r="B230" s="33" t="s">
        <v>14</v>
      </c>
      <c r="C230" s="34">
        <f t="shared" si="21"/>
        <v>47.39</v>
      </c>
      <c r="D230" s="26">
        <v>0</v>
      </c>
      <c r="E230" s="27">
        <v>19219</v>
      </c>
      <c r="F230" s="35">
        <v>0</v>
      </c>
      <c r="G230" s="36">
        <f t="shared" si="23"/>
        <v>4866.6</v>
      </c>
      <c r="H230" s="98">
        <f t="shared" si="24"/>
        <v>4866.6</v>
      </c>
      <c r="I230" s="37">
        <f t="shared" si="25"/>
        <v>1654.6</v>
      </c>
      <c r="J230" s="38">
        <f t="shared" si="26"/>
        <v>97.3</v>
      </c>
      <c r="K230" s="74">
        <v>40</v>
      </c>
      <c r="L230" s="39">
        <f t="shared" si="22"/>
        <v>14.6</v>
      </c>
      <c r="M230" s="40">
        <f t="shared" si="27"/>
        <v>6673.100000000001</v>
      </c>
      <c r="O230" s="102"/>
    </row>
    <row r="231" spans="1:15" ht="12.75">
      <c r="A231" s="32">
        <v>233</v>
      </c>
      <c r="B231" s="33" t="s">
        <v>14</v>
      </c>
      <c r="C231" s="34">
        <f t="shared" si="21"/>
        <v>47.53</v>
      </c>
      <c r="D231" s="26">
        <v>0</v>
      </c>
      <c r="E231" s="27">
        <v>19219</v>
      </c>
      <c r="F231" s="35">
        <v>0</v>
      </c>
      <c r="G231" s="36">
        <f t="shared" si="23"/>
        <v>4852.3</v>
      </c>
      <c r="H231" s="98">
        <f t="shared" si="24"/>
        <v>4852.3</v>
      </c>
      <c r="I231" s="37">
        <f t="shared" si="25"/>
        <v>1649.8</v>
      </c>
      <c r="J231" s="38">
        <f t="shared" si="26"/>
        <v>97</v>
      </c>
      <c r="K231" s="74">
        <v>40</v>
      </c>
      <c r="L231" s="39">
        <f t="shared" si="22"/>
        <v>14.6</v>
      </c>
      <c r="M231" s="40">
        <f t="shared" si="27"/>
        <v>6653.700000000001</v>
      </c>
      <c r="O231" s="102"/>
    </row>
    <row r="232" spans="1:15" ht="12.75">
      <c r="A232" s="32">
        <v>234</v>
      </c>
      <c r="B232" s="33" t="s">
        <v>14</v>
      </c>
      <c r="C232" s="34">
        <f t="shared" si="21"/>
        <v>47.67</v>
      </c>
      <c r="D232" s="26">
        <v>0</v>
      </c>
      <c r="E232" s="27">
        <v>19219</v>
      </c>
      <c r="F232" s="35">
        <v>0</v>
      </c>
      <c r="G232" s="36">
        <f t="shared" si="23"/>
        <v>4838</v>
      </c>
      <c r="H232" s="98">
        <f t="shared" si="24"/>
        <v>4838</v>
      </c>
      <c r="I232" s="37">
        <f t="shared" si="25"/>
        <v>1644.9</v>
      </c>
      <c r="J232" s="38">
        <f t="shared" si="26"/>
        <v>96.8</v>
      </c>
      <c r="K232" s="74">
        <v>40</v>
      </c>
      <c r="L232" s="39">
        <f t="shared" si="22"/>
        <v>14.5</v>
      </c>
      <c r="M232" s="40">
        <f t="shared" si="27"/>
        <v>6634.2</v>
      </c>
      <c r="O232" s="102"/>
    </row>
    <row r="233" spans="1:15" ht="12.75">
      <c r="A233" s="32">
        <v>235</v>
      </c>
      <c r="B233" s="33" t="s">
        <v>14</v>
      </c>
      <c r="C233" s="34">
        <f t="shared" si="21"/>
        <v>47.81</v>
      </c>
      <c r="D233" s="26">
        <v>0</v>
      </c>
      <c r="E233" s="27">
        <v>19219</v>
      </c>
      <c r="F233" s="35">
        <v>0</v>
      </c>
      <c r="G233" s="36">
        <f t="shared" si="23"/>
        <v>4823.8</v>
      </c>
      <c r="H233" s="98">
        <f t="shared" si="24"/>
        <v>4823.8</v>
      </c>
      <c r="I233" s="37">
        <f t="shared" si="25"/>
        <v>1640.1</v>
      </c>
      <c r="J233" s="38">
        <f t="shared" si="26"/>
        <v>96.5</v>
      </c>
      <c r="K233" s="74">
        <v>40</v>
      </c>
      <c r="L233" s="39">
        <f t="shared" si="22"/>
        <v>14.5</v>
      </c>
      <c r="M233" s="40">
        <f t="shared" si="27"/>
        <v>6614.9</v>
      </c>
      <c r="O233" s="102"/>
    </row>
    <row r="234" spans="1:15" ht="12.75">
      <c r="A234" s="32">
        <v>236</v>
      </c>
      <c r="B234" s="33" t="s">
        <v>14</v>
      </c>
      <c r="C234" s="34">
        <f t="shared" si="21"/>
        <v>47.95</v>
      </c>
      <c r="D234" s="26">
        <v>0</v>
      </c>
      <c r="E234" s="27">
        <v>19219</v>
      </c>
      <c r="F234" s="35">
        <v>0</v>
      </c>
      <c r="G234" s="36">
        <f t="shared" si="23"/>
        <v>4809.8</v>
      </c>
      <c r="H234" s="98">
        <f t="shared" si="24"/>
        <v>4809.8</v>
      </c>
      <c r="I234" s="37">
        <f t="shared" si="25"/>
        <v>1635.3</v>
      </c>
      <c r="J234" s="38">
        <f t="shared" si="26"/>
        <v>96.2</v>
      </c>
      <c r="K234" s="74">
        <v>40</v>
      </c>
      <c r="L234" s="39">
        <f t="shared" si="22"/>
        <v>14.4</v>
      </c>
      <c r="M234" s="40">
        <f t="shared" si="27"/>
        <v>6595.7</v>
      </c>
      <c r="O234" s="102"/>
    </row>
    <row r="235" spans="1:15" ht="12.75">
      <c r="A235" s="32">
        <v>237</v>
      </c>
      <c r="B235" s="33" t="s">
        <v>14</v>
      </c>
      <c r="C235" s="34">
        <f t="shared" si="21"/>
        <v>48.1</v>
      </c>
      <c r="D235" s="26">
        <v>0</v>
      </c>
      <c r="E235" s="27">
        <v>19219</v>
      </c>
      <c r="F235" s="35">
        <v>0</v>
      </c>
      <c r="G235" s="36">
        <f t="shared" si="23"/>
        <v>4794.8</v>
      </c>
      <c r="H235" s="98">
        <f t="shared" si="24"/>
        <v>4794.8</v>
      </c>
      <c r="I235" s="37">
        <f t="shared" si="25"/>
        <v>1630.2</v>
      </c>
      <c r="J235" s="38">
        <f t="shared" si="26"/>
        <v>95.9</v>
      </c>
      <c r="K235" s="74">
        <v>40</v>
      </c>
      <c r="L235" s="39">
        <f t="shared" si="22"/>
        <v>14.4</v>
      </c>
      <c r="M235" s="40">
        <f t="shared" si="27"/>
        <v>6575.299999999999</v>
      </c>
      <c r="O235" s="102"/>
    </row>
    <row r="236" spans="1:15" ht="12.75">
      <c r="A236" s="32">
        <v>238</v>
      </c>
      <c r="B236" s="33" t="s">
        <v>14</v>
      </c>
      <c r="C236" s="34">
        <f t="shared" si="21"/>
        <v>48.25</v>
      </c>
      <c r="D236" s="26">
        <v>0</v>
      </c>
      <c r="E236" s="27">
        <v>19219</v>
      </c>
      <c r="F236" s="35">
        <v>0</v>
      </c>
      <c r="G236" s="36">
        <f t="shared" si="23"/>
        <v>4779.9</v>
      </c>
      <c r="H236" s="98">
        <f t="shared" si="24"/>
        <v>4779.9</v>
      </c>
      <c r="I236" s="37">
        <f t="shared" si="25"/>
        <v>1625.2</v>
      </c>
      <c r="J236" s="38">
        <f t="shared" si="26"/>
        <v>95.6</v>
      </c>
      <c r="K236" s="74">
        <v>40</v>
      </c>
      <c r="L236" s="39">
        <f t="shared" si="22"/>
        <v>14.3</v>
      </c>
      <c r="M236" s="40">
        <f t="shared" si="27"/>
        <v>6555</v>
      </c>
      <c r="O236" s="102"/>
    </row>
    <row r="237" spans="1:15" ht="12.75">
      <c r="A237" s="32">
        <v>239</v>
      </c>
      <c r="B237" s="33" t="s">
        <v>14</v>
      </c>
      <c r="C237" s="34">
        <f t="shared" si="21"/>
        <v>48.39</v>
      </c>
      <c r="D237" s="26">
        <v>0</v>
      </c>
      <c r="E237" s="27">
        <v>19219</v>
      </c>
      <c r="F237" s="35">
        <v>0</v>
      </c>
      <c r="G237" s="36">
        <f t="shared" si="23"/>
        <v>4766</v>
      </c>
      <c r="H237" s="98">
        <f t="shared" si="24"/>
        <v>4766</v>
      </c>
      <c r="I237" s="37">
        <f t="shared" si="25"/>
        <v>1620.4</v>
      </c>
      <c r="J237" s="38">
        <f t="shared" si="26"/>
        <v>95.3</v>
      </c>
      <c r="K237" s="74">
        <v>40</v>
      </c>
      <c r="L237" s="39">
        <f t="shared" si="22"/>
        <v>14.3</v>
      </c>
      <c r="M237" s="40">
        <f t="shared" si="27"/>
        <v>6536</v>
      </c>
      <c r="O237" s="102"/>
    </row>
    <row r="238" spans="1:15" ht="12.75">
      <c r="A238" s="32">
        <v>240</v>
      </c>
      <c r="B238" s="33" t="s">
        <v>14</v>
      </c>
      <c r="C238" s="34">
        <f t="shared" si="21"/>
        <v>48.55</v>
      </c>
      <c r="D238" s="26">
        <v>0</v>
      </c>
      <c r="E238" s="27">
        <v>19219</v>
      </c>
      <c r="F238" s="35">
        <v>0</v>
      </c>
      <c r="G238" s="36">
        <f t="shared" si="23"/>
        <v>4750.3</v>
      </c>
      <c r="H238" s="98">
        <f t="shared" si="24"/>
        <v>4750.3</v>
      </c>
      <c r="I238" s="37">
        <f t="shared" si="25"/>
        <v>1615.1</v>
      </c>
      <c r="J238" s="38">
        <f t="shared" si="26"/>
        <v>95</v>
      </c>
      <c r="K238" s="74">
        <v>40</v>
      </c>
      <c r="L238" s="39">
        <f t="shared" si="22"/>
        <v>14.3</v>
      </c>
      <c r="M238" s="40">
        <f t="shared" si="27"/>
        <v>6514.7</v>
      </c>
      <c r="O238" s="102"/>
    </row>
    <row r="239" spans="1:15" ht="12.75">
      <c r="A239" s="32">
        <v>241</v>
      </c>
      <c r="B239" s="33" t="s">
        <v>14</v>
      </c>
      <c r="C239" s="34">
        <f t="shared" si="21"/>
        <v>48.7</v>
      </c>
      <c r="D239" s="26">
        <v>0</v>
      </c>
      <c r="E239" s="27">
        <v>19219</v>
      </c>
      <c r="F239" s="35">
        <v>0</v>
      </c>
      <c r="G239" s="36">
        <f t="shared" si="23"/>
        <v>4735.7</v>
      </c>
      <c r="H239" s="98">
        <f t="shared" si="24"/>
        <v>4735.7</v>
      </c>
      <c r="I239" s="37">
        <f t="shared" si="25"/>
        <v>1610.1</v>
      </c>
      <c r="J239" s="38">
        <f t="shared" si="26"/>
        <v>94.7</v>
      </c>
      <c r="K239" s="74">
        <v>40</v>
      </c>
      <c r="L239" s="39">
        <f t="shared" si="22"/>
        <v>14.2</v>
      </c>
      <c r="M239" s="40">
        <f t="shared" si="27"/>
        <v>6494.699999999999</v>
      </c>
      <c r="O239" s="102"/>
    </row>
    <row r="240" spans="1:15" ht="12.75">
      <c r="A240" s="32">
        <v>242</v>
      </c>
      <c r="B240" s="33" t="s">
        <v>14</v>
      </c>
      <c r="C240" s="34">
        <f t="shared" si="21"/>
        <v>48.86</v>
      </c>
      <c r="D240" s="26">
        <v>0</v>
      </c>
      <c r="E240" s="27">
        <v>19219</v>
      </c>
      <c r="F240" s="35">
        <v>0</v>
      </c>
      <c r="G240" s="36">
        <f t="shared" si="23"/>
        <v>4720.2</v>
      </c>
      <c r="H240" s="98">
        <f t="shared" si="24"/>
        <v>4720.2</v>
      </c>
      <c r="I240" s="37">
        <f t="shared" si="25"/>
        <v>1604.9</v>
      </c>
      <c r="J240" s="38">
        <f t="shared" si="26"/>
        <v>94.4</v>
      </c>
      <c r="K240" s="74">
        <v>40</v>
      </c>
      <c r="L240" s="39">
        <f t="shared" si="22"/>
        <v>14.2</v>
      </c>
      <c r="M240" s="40">
        <f t="shared" si="27"/>
        <v>6473.7</v>
      </c>
      <c r="O240" s="102"/>
    </row>
    <row r="241" spans="1:15" ht="12.75">
      <c r="A241" s="32">
        <v>243</v>
      </c>
      <c r="B241" s="33" t="s">
        <v>14</v>
      </c>
      <c r="C241" s="34">
        <f t="shared" si="21"/>
        <v>49.02</v>
      </c>
      <c r="D241" s="26">
        <v>0</v>
      </c>
      <c r="E241" s="27">
        <v>19219</v>
      </c>
      <c r="F241" s="35">
        <v>0</v>
      </c>
      <c r="G241" s="36">
        <f t="shared" si="23"/>
        <v>4704.8</v>
      </c>
      <c r="H241" s="98">
        <f t="shared" si="24"/>
        <v>4704.8</v>
      </c>
      <c r="I241" s="37">
        <f t="shared" si="25"/>
        <v>1599.6</v>
      </c>
      <c r="J241" s="38">
        <f t="shared" si="26"/>
        <v>94.1</v>
      </c>
      <c r="K241" s="74">
        <v>40</v>
      </c>
      <c r="L241" s="39">
        <f t="shared" si="22"/>
        <v>14.1</v>
      </c>
      <c r="M241" s="40">
        <f t="shared" si="27"/>
        <v>6452.6</v>
      </c>
      <c r="O241" s="102"/>
    </row>
    <row r="242" spans="1:15" ht="12.75">
      <c r="A242" s="32">
        <v>244</v>
      </c>
      <c r="B242" s="33" t="s">
        <v>14</v>
      </c>
      <c r="C242" s="34">
        <f t="shared" si="21"/>
        <v>49.18</v>
      </c>
      <c r="D242" s="26">
        <v>0</v>
      </c>
      <c r="E242" s="27">
        <v>19219</v>
      </c>
      <c r="F242" s="35">
        <v>0</v>
      </c>
      <c r="G242" s="36">
        <f t="shared" si="23"/>
        <v>4689.5</v>
      </c>
      <c r="H242" s="98">
        <f t="shared" si="24"/>
        <v>4689.5</v>
      </c>
      <c r="I242" s="37">
        <f t="shared" si="25"/>
        <v>1594.4</v>
      </c>
      <c r="J242" s="38">
        <f t="shared" si="26"/>
        <v>93.8</v>
      </c>
      <c r="K242" s="74">
        <v>40</v>
      </c>
      <c r="L242" s="39">
        <f t="shared" si="22"/>
        <v>14.1</v>
      </c>
      <c r="M242" s="40">
        <f t="shared" si="27"/>
        <v>6431.8</v>
      </c>
      <c r="O242" s="102"/>
    </row>
    <row r="243" spans="1:15" ht="12.75">
      <c r="A243" s="32">
        <v>245</v>
      </c>
      <c r="B243" s="33" t="s">
        <v>14</v>
      </c>
      <c r="C243" s="34">
        <f t="shared" si="21"/>
        <v>49.34</v>
      </c>
      <c r="D243" s="26">
        <v>0</v>
      </c>
      <c r="E243" s="27">
        <v>19219</v>
      </c>
      <c r="F243" s="35">
        <v>0</v>
      </c>
      <c r="G243" s="36">
        <f t="shared" si="23"/>
        <v>4674.3</v>
      </c>
      <c r="H243" s="98">
        <f t="shared" si="24"/>
        <v>4674.3</v>
      </c>
      <c r="I243" s="37">
        <f t="shared" si="25"/>
        <v>1589.3</v>
      </c>
      <c r="J243" s="38">
        <f t="shared" si="26"/>
        <v>93.5</v>
      </c>
      <c r="K243" s="74">
        <v>40</v>
      </c>
      <c r="L243" s="39">
        <f t="shared" si="22"/>
        <v>14</v>
      </c>
      <c r="M243" s="40">
        <f t="shared" si="27"/>
        <v>6411.1</v>
      </c>
      <c r="O243" s="102"/>
    </row>
    <row r="244" spans="1:15" ht="12.75">
      <c r="A244" s="32">
        <v>246</v>
      </c>
      <c r="B244" s="33" t="s">
        <v>14</v>
      </c>
      <c r="C244" s="34">
        <f t="shared" si="21"/>
        <v>49.51</v>
      </c>
      <c r="D244" s="26">
        <v>0</v>
      </c>
      <c r="E244" s="27">
        <v>19219</v>
      </c>
      <c r="F244" s="35">
        <v>0</v>
      </c>
      <c r="G244" s="36">
        <f t="shared" si="23"/>
        <v>4658.2</v>
      </c>
      <c r="H244" s="98">
        <f t="shared" si="24"/>
        <v>4658.2</v>
      </c>
      <c r="I244" s="37">
        <f t="shared" si="25"/>
        <v>1583.8</v>
      </c>
      <c r="J244" s="38">
        <f t="shared" si="26"/>
        <v>93.2</v>
      </c>
      <c r="K244" s="74">
        <v>40</v>
      </c>
      <c r="L244" s="39">
        <f t="shared" si="22"/>
        <v>14</v>
      </c>
      <c r="M244" s="40">
        <f t="shared" si="27"/>
        <v>6389.2</v>
      </c>
      <c r="O244" s="102"/>
    </row>
    <row r="245" spans="1:15" ht="12.75">
      <c r="A245" s="32">
        <v>247</v>
      </c>
      <c r="B245" s="33" t="s">
        <v>14</v>
      </c>
      <c r="C245" s="34">
        <f t="shared" si="21"/>
        <v>49.67</v>
      </c>
      <c r="D245" s="26">
        <v>0</v>
      </c>
      <c r="E245" s="27">
        <v>19219</v>
      </c>
      <c r="F245" s="35">
        <v>0</v>
      </c>
      <c r="G245" s="36">
        <f t="shared" si="23"/>
        <v>4643.2</v>
      </c>
      <c r="H245" s="98">
        <f t="shared" si="24"/>
        <v>4643.2</v>
      </c>
      <c r="I245" s="37">
        <f t="shared" si="25"/>
        <v>1578.7</v>
      </c>
      <c r="J245" s="38">
        <f t="shared" si="26"/>
        <v>92.9</v>
      </c>
      <c r="K245" s="74">
        <v>40</v>
      </c>
      <c r="L245" s="39">
        <f t="shared" si="22"/>
        <v>13.9</v>
      </c>
      <c r="M245" s="40">
        <f t="shared" si="27"/>
        <v>6368.699999999999</v>
      </c>
      <c r="O245" s="102"/>
    </row>
    <row r="246" spans="1:15" ht="12.75">
      <c r="A246" s="32">
        <v>248</v>
      </c>
      <c r="B246" s="33" t="s">
        <v>14</v>
      </c>
      <c r="C246" s="34">
        <f t="shared" si="21"/>
        <v>49.84</v>
      </c>
      <c r="D246" s="26">
        <v>0</v>
      </c>
      <c r="E246" s="27">
        <v>19219</v>
      </c>
      <c r="F246" s="35">
        <v>0</v>
      </c>
      <c r="G246" s="36">
        <f t="shared" si="23"/>
        <v>4627.4</v>
      </c>
      <c r="H246" s="98">
        <f t="shared" si="24"/>
        <v>4627.4</v>
      </c>
      <c r="I246" s="37">
        <f t="shared" si="25"/>
        <v>1573.3</v>
      </c>
      <c r="J246" s="38">
        <f t="shared" si="26"/>
        <v>92.5</v>
      </c>
      <c r="K246" s="74">
        <v>40</v>
      </c>
      <c r="L246" s="39">
        <f t="shared" si="22"/>
        <v>13.9</v>
      </c>
      <c r="M246" s="40">
        <f t="shared" si="27"/>
        <v>6347.099999999999</v>
      </c>
      <c r="O246" s="102"/>
    </row>
    <row r="247" spans="1:15" ht="12.75">
      <c r="A247" s="32">
        <v>249</v>
      </c>
      <c r="B247" s="33" t="s">
        <v>14</v>
      </c>
      <c r="C247" s="34">
        <f t="shared" si="21"/>
        <v>50.02</v>
      </c>
      <c r="D247" s="26">
        <v>0</v>
      </c>
      <c r="E247" s="27">
        <v>19219</v>
      </c>
      <c r="F247" s="35">
        <v>0</v>
      </c>
      <c r="G247" s="36">
        <f t="shared" si="23"/>
        <v>4610.7</v>
      </c>
      <c r="H247" s="98">
        <f t="shared" si="24"/>
        <v>4610.7</v>
      </c>
      <c r="I247" s="37">
        <f t="shared" si="25"/>
        <v>1567.6</v>
      </c>
      <c r="J247" s="38">
        <f t="shared" si="26"/>
        <v>92.2</v>
      </c>
      <c r="K247" s="74">
        <v>40</v>
      </c>
      <c r="L247" s="39">
        <f t="shared" si="22"/>
        <v>13.8</v>
      </c>
      <c r="M247" s="40">
        <f t="shared" si="27"/>
        <v>6324.299999999999</v>
      </c>
      <c r="O247" s="102"/>
    </row>
    <row r="248" spans="1:15" ht="12.75">
      <c r="A248" s="32">
        <v>250</v>
      </c>
      <c r="B248" s="53" t="s">
        <v>14</v>
      </c>
      <c r="C248" s="54">
        <f t="shared" si="21"/>
        <v>50.19</v>
      </c>
      <c r="D248" s="61">
        <v>0</v>
      </c>
      <c r="E248" s="62">
        <v>19219</v>
      </c>
      <c r="F248" s="55">
        <v>0</v>
      </c>
      <c r="G248" s="56">
        <f t="shared" si="23"/>
        <v>4595.1</v>
      </c>
      <c r="H248" s="98">
        <f t="shared" si="24"/>
        <v>4595.1</v>
      </c>
      <c r="I248" s="57">
        <f t="shared" si="25"/>
        <v>1562.3</v>
      </c>
      <c r="J248" s="58">
        <f t="shared" si="26"/>
        <v>91.9</v>
      </c>
      <c r="K248" s="75">
        <v>40</v>
      </c>
      <c r="L248" s="59">
        <f t="shared" si="22"/>
        <v>13.8</v>
      </c>
      <c r="M248" s="60">
        <f t="shared" si="27"/>
        <v>6303.1</v>
      </c>
      <c r="O248" s="102"/>
    </row>
    <row r="249" spans="1:15" ht="13.5" thickBot="1">
      <c r="A249" s="66" t="s">
        <v>24</v>
      </c>
      <c r="B249" s="41" t="s">
        <v>14</v>
      </c>
      <c r="C249" s="42">
        <f>C248</f>
        <v>50.19</v>
      </c>
      <c r="D249" s="63">
        <v>0</v>
      </c>
      <c r="E249" s="64">
        <v>19219</v>
      </c>
      <c r="F249" s="43">
        <v>0</v>
      </c>
      <c r="G249" s="44">
        <f t="shared" si="23"/>
        <v>4595.1</v>
      </c>
      <c r="H249" s="99">
        <f t="shared" si="24"/>
        <v>4595.1</v>
      </c>
      <c r="I249" s="45">
        <f t="shared" si="25"/>
        <v>1562.3</v>
      </c>
      <c r="J249" s="46">
        <f t="shared" si="26"/>
        <v>91.9</v>
      </c>
      <c r="K249" s="76">
        <v>40</v>
      </c>
      <c r="L249" s="47">
        <f>ROUND(H249*0.003,1)</f>
        <v>13.8</v>
      </c>
      <c r="M249" s="48">
        <f t="shared" si="27"/>
        <v>6303.1</v>
      </c>
      <c r="O249" s="102"/>
    </row>
    <row r="250" ht="12.75">
      <c r="F250" s="3"/>
    </row>
    <row r="251" spans="1:6" ht="12.75">
      <c r="A251" s="70" t="s">
        <v>28</v>
      </c>
      <c r="F251" s="3"/>
    </row>
    <row r="252" ht="12.75">
      <c r="F252" s="3"/>
    </row>
    <row r="253" spans="1:6" ht="12.75">
      <c r="A253" s="69" t="s">
        <v>27</v>
      </c>
      <c r="F253" s="3"/>
    </row>
    <row r="254" spans="1:6" ht="12.75">
      <c r="A254" s="69" t="s">
        <v>25</v>
      </c>
      <c r="F254" s="3"/>
    </row>
    <row r="257" ht="12.75">
      <c r="C257" s="1" t="s">
        <v>40</v>
      </c>
    </row>
    <row r="258" ht="13.5" thickBot="1">
      <c r="C258" s="103" t="s">
        <v>44</v>
      </c>
    </row>
    <row r="259" spans="1:3" ht="12.75">
      <c r="A259" s="49" t="s">
        <v>15</v>
      </c>
      <c r="C259" s="51"/>
    </row>
    <row r="260" spans="1:14" ht="12.75">
      <c r="A260" s="49" t="s">
        <v>16</v>
      </c>
      <c r="C260" s="72">
        <v>16.8117</v>
      </c>
      <c r="N260" s="4"/>
    </row>
    <row r="261" spans="1:3" ht="12.75">
      <c r="A261" s="49" t="s">
        <v>17</v>
      </c>
      <c r="C261" s="104">
        <v>0.3633883</v>
      </c>
    </row>
    <row r="262" spans="1:3" ht="12.75">
      <c r="A262" s="49" t="s">
        <v>18</v>
      </c>
      <c r="C262" s="106">
        <v>-0.002012071</v>
      </c>
    </row>
    <row r="263" spans="1:3" ht="12.75">
      <c r="A263" s="49" t="s">
        <v>19</v>
      </c>
      <c r="C263" s="105">
        <v>4.370433E-06</v>
      </c>
    </row>
    <row r="264" spans="1:3" ht="13.5" thickBot="1">
      <c r="A264" s="49" t="s">
        <v>20</v>
      </c>
      <c r="C264" s="52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3"/>
  <sheetViews>
    <sheetView zoomScale="90" zoomScaleNormal="90" zoomScalePageLayoutView="0" workbookViewId="0" topLeftCell="A1">
      <pane xSplit="1" ySplit="7" topLeftCell="B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L37" sqref="L37"/>
    </sheetView>
  </sheetViews>
  <sheetFormatPr defaultColWidth="9.140625" defaultRowHeight="12.75"/>
  <cols>
    <col min="1" max="1" width="8.7109375" style="49" customWidth="1"/>
    <col min="2" max="2" width="7.7109375" style="2" customWidth="1"/>
    <col min="3" max="3" width="10.8515625" style="2" customWidth="1"/>
    <col min="4" max="5" width="7.7109375" style="2" customWidth="1"/>
    <col min="6" max="6" width="8.7109375" style="2" customWidth="1"/>
    <col min="7" max="7" width="8.7109375" style="3" customWidth="1"/>
    <col min="8" max="8" width="8.7109375" style="92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5" t="s">
        <v>43</v>
      </c>
      <c r="M3" s="4" t="s">
        <v>37</v>
      </c>
    </row>
    <row r="4" ht="18" customHeight="1" thickBot="1">
      <c r="A4" s="1" t="s">
        <v>21</v>
      </c>
    </row>
    <row r="5" spans="1:13" ht="12.75">
      <c r="A5" s="5" t="s">
        <v>0</v>
      </c>
      <c r="B5" s="6" t="s">
        <v>1</v>
      </c>
      <c r="C5" s="77" t="s">
        <v>1</v>
      </c>
      <c r="D5" s="7" t="s">
        <v>2</v>
      </c>
      <c r="E5" s="8" t="s">
        <v>3</v>
      </c>
      <c r="F5" s="86" t="s">
        <v>33</v>
      </c>
      <c r="G5" s="87" t="s">
        <v>33</v>
      </c>
      <c r="H5" s="93" t="s">
        <v>34</v>
      </c>
      <c r="I5" s="10" t="s">
        <v>4</v>
      </c>
      <c r="J5" s="78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6</v>
      </c>
      <c r="B6" s="12" t="s">
        <v>7</v>
      </c>
      <c r="C6" s="79" t="s">
        <v>8</v>
      </c>
      <c r="D6" s="107">
        <v>2019</v>
      </c>
      <c r="E6" s="13">
        <v>2019</v>
      </c>
      <c r="F6" s="88" t="s">
        <v>35</v>
      </c>
      <c r="G6" s="89" t="s">
        <v>9</v>
      </c>
      <c r="H6" s="94" t="s">
        <v>12</v>
      </c>
      <c r="I6" s="15"/>
      <c r="J6" s="80" t="s">
        <v>10</v>
      </c>
      <c r="K6" s="14" t="s">
        <v>11</v>
      </c>
      <c r="L6" s="13" t="s">
        <v>31</v>
      </c>
      <c r="M6" s="11" t="s">
        <v>12</v>
      </c>
    </row>
    <row r="7" spans="1:13" ht="13.5" thickBot="1">
      <c r="A7" s="16" t="s">
        <v>12</v>
      </c>
      <c r="B7" s="17">
        <v>2019</v>
      </c>
      <c r="C7" s="81">
        <v>2019</v>
      </c>
      <c r="D7" s="18" t="s">
        <v>13</v>
      </c>
      <c r="E7" s="19" t="s">
        <v>13</v>
      </c>
      <c r="F7" s="90" t="s">
        <v>13</v>
      </c>
      <c r="G7" s="91" t="s">
        <v>13</v>
      </c>
      <c r="H7" s="95" t="s">
        <v>13</v>
      </c>
      <c r="I7" s="21" t="s">
        <v>13</v>
      </c>
      <c r="J7" s="82" t="s">
        <v>13</v>
      </c>
      <c r="K7" s="20" t="s">
        <v>13</v>
      </c>
      <c r="L7" s="19" t="s">
        <v>13</v>
      </c>
      <c r="M7" s="22" t="s">
        <v>13</v>
      </c>
    </row>
    <row r="8" spans="1:15" ht="12.75">
      <c r="A8" s="23">
        <v>10</v>
      </c>
      <c r="B8" s="24" t="s">
        <v>14</v>
      </c>
      <c r="C8" s="25">
        <f aca="true" t="shared" si="0" ref="C8:C71">ROUND(C$869+C$870*A8+C$871*A8^2+C$872*A8^3,2)</f>
        <v>33.91</v>
      </c>
      <c r="D8" s="26">
        <f>D9</f>
        <v>0</v>
      </c>
      <c r="E8" s="27">
        <v>19219</v>
      </c>
      <c r="F8" s="28">
        <f>F9</f>
        <v>0</v>
      </c>
      <c r="G8" s="29">
        <f>ROUND(12/C8*E8,1)</f>
        <v>6801.2</v>
      </c>
      <c r="H8" s="96">
        <f>F8+G8</f>
        <v>6801.2</v>
      </c>
      <c r="I8" s="30">
        <f>ROUND(H8*0.34,1)</f>
        <v>2312.4</v>
      </c>
      <c r="J8" s="31">
        <f>ROUND(H8*0.02,1)</f>
        <v>136</v>
      </c>
      <c r="K8" s="73">
        <v>40</v>
      </c>
      <c r="L8" s="83">
        <f>ROUND(H8*0.003,1)</f>
        <v>20.4</v>
      </c>
      <c r="M8" s="84">
        <f>SUM(H8:L8)</f>
        <v>9310</v>
      </c>
      <c r="O8" s="102"/>
    </row>
    <row r="9" spans="1:15" ht="12.75">
      <c r="A9" s="32">
        <v>11</v>
      </c>
      <c r="B9" s="33" t="s">
        <v>14</v>
      </c>
      <c r="C9" s="34">
        <f t="shared" si="0"/>
        <v>34.04</v>
      </c>
      <c r="D9" s="26">
        <v>0</v>
      </c>
      <c r="E9" s="27">
        <v>19219</v>
      </c>
      <c r="F9" s="35">
        <v>0</v>
      </c>
      <c r="G9" s="36">
        <f aca="true" t="shared" si="1" ref="G9:G72">ROUND(12/C9*E9,1)</f>
        <v>6775.2</v>
      </c>
      <c r="H9" s="97">
        <f aca="true" t="shared" si="2" ref="H9:H72">F9+G9</f>
        <v>6775.2</v>
      </c>
      <c r="I9" s="37">
        <f aca="true" t="shared" si="3" ref="I9:I72">ROUND(H9*0.34,1)</f>
        <v>2303.6</v>
      </c>
      <c r="J9" s="38">
        <f aca="true" t="shared" si="4" ref="J9:J72">ROUND(H9*0.02,1)</f>
        <v>135.5</v>
      </c>
      <c r="K9" s="74">
        <v>40</v>
      </c>
      <c r="L9" s="85">
        <f aca="true" t="shared" si="5" ref="L9:L72">ROUND(H9*0.003,1)</f>
        <v>20.3</v>
      </c>
      <c r="M9" s="84">
        <f>SUM(H9:L9)</f>
        <v>9274.599999999999</v>
      </c>
      <c r="O9" s="102"/>
    </row>
    <row r="10" spans="1:15" ht="12.75">
      <c r="A10" s="32">
        <v>12</v>
      </c>
      <c r="B10" s="33" t="s">
        <v>14</v>
      </c>
      <c r="C10" s="34">
        <f t="shared" si="0"/>
        <v>34.17</v>
      </c>
      <c r="D10" s="26">
        <v>0</v>
      </c>
      <c r="E10" s="27">
        <v>19219</v>
      </c>
      <c r="F10" s="35">
        <v>0</v>
      </c>
      <c r="G10" s="36">
        <f t="shared" si="1"/>
        <v>6749.4</v>
      </c>
      <c r="H10" s="98">
        <f t="shared" si="2"/>
        <v>6749.4</v>
      </c>
      <c r="I10" s="37">
        <f t="shared" si="3"/>
        <v>2294.8</v>
      </c>
      <c r="J10" s="38">
        <f t="shared" si="4"/>
        <v>135</v>
      </c>
      <c r="K10" s="74">
        <v>40</v>
      </c>
      <c r="L10" s="85">
        <f t="shared" si="5"/>
        <v>20.2</v>
      </c>
      <c r="M10" s="84">
        <f>SUM(H10:L10)</f>
        <v>9239.400000000001</v>
      </c>
      <c r="O10" s="102"/>
    </row>
    <row r="11" spans="1:15" ht="12.75">
      <c r="A11" s="32">
        <v>13</v>
      </c>
      <c r="B11" s="33" t="s">
        <v>14</v>
      </c>
      <c r="C11" s="34">
        <f t="shared" si="0"/>
        <v>34.3</v>
      </c>
      <c r="D11" s="26">
        <v>0</v>
      </c>
      <c r="E11" s="27">
        <v>19219</v>
      </c>
      <c r="F11" s="35">
        <v>0</v>
      </c>
      <c r="G11" s="36">
        <f t="shared" si="1"/>
        <v>6723.8</v>
      </c>
      <c r="H11" s="98">
        <f t="shared" si="2"/>
        <v>6723.8</v>
      </c>
      <c r="I11" s="37">
        <f t="shared" si="3"/>
        <v>2286.1</v>
      </c>
      <c r="J11" s="38">
        <f t="shared" si="4"/>
        <v>134.5</v>
      </c>
      <c r="K11" s="74">
        <v>40</v>
      </c>
      <c r="L11" s="39">
        <f t="shared" si="5"/>
        <v>20.2</v>
      </c>
      <c r="M11" s="40">
        <f aca="true" t="shared" si="6" ref="M11:M74">SUM(H11:L11)</f>
        <v>9204.6</v>
      </c>
      <c r="O11" s="102"/>
    </row>
    <row r="12" spans="1:15" ht="12.75">
      <c r="A12" s="32">
        <v>14</v>
      </c>
      <c r="B12" s="33" t="s">
        <v>14</v>
      </c>
      <c r="C12" s="34">
        <f t="shared" si="0"/>
        <v>34.44</v>
      </c>
      <c r="D12" s="26">
        <v>0</v>
      </c>
      <c r="E12" s="27">
        <v>19219</v>
      </c>
      <c r="F12" s="35">
        <v>0</v>
      </c>
      <c r="G12" s="36">
        <f t="shared" si="1"/>
        <v>6696.5</v>
      </c>
      <c r="H12" s="98">
        <f t="shared" si="2"/>
        <v>6696.5</v>
      </c>
      <c r="I12" s="37">
        <f t="shared" si="3"/>
        <v>2276.8</v>
      </c>
      <c r="J12" s="38">
        <f t="shared" si="4"/>
        <v>133.9</v>
      </c>
      <c r="K12" s="74">
        <v>40</v>
      </c>
      <c r="L12" s="39">
        <f t="shared" si="5"/>
        <v>20.1</v>
      </c>
      <c r="M12" s="40">
        <f t="shared" si="6"/>
        <v>9167.3</v>
      </c>
      <c r="O12" s="102"/>
    </row>
    <row r="13" spans="1:15" ht="12.75">
      <c r="A13" s="32">
        <v>15</v>
      </c>
      <c r="B13" s="33" t="s">
        <v>14</v>
      </c>
      <c r="C13" s="34">
        <f t="shared" si="0"/>
        <v>34.57</v>
      </c>
      <c r="D13" s="26">
        <v>0</v>
      </c>
      <c r="E13" s="27">
        <v>19219</v>
      </c>
      <c r="F13" s="35">
        <v>0</v>
      </c>
      <c r="G13" s="36">
        <f t="shared" si="1"/>
        <v>6671.3</v>
      </c>
      <c r="H13" s="98">
        <f t="shared" si="2"/>
        <v>6671.3</v>
      </c>
      <c r="I13" s="37">
        <f t="shared" si="3"/>
        <v>2268.2</v>
      </c>
      <c r="J13" s="38">
        <f t="shared" si="4"/>
        <v>133.4</v>
      </c>
      <c r="K13" s="74">
        <v>40</v>
      </c>
      <c r="L13" s="39">
        <f t="shared" si="5"/>
        <v>20</v>
      </c>
      <c r="M13" s="40">
        <f t="shared" si="6"/>
        <v>9132.9</v>
      </c>
      <c r="O13" s="102"/>
    </row>
    <row r="14" spans="1:15" ht="12.75">
      <c r="A14" s="32">
        <v>16</v>
      </c>
      <c r="B14" s="33" t="s">
        <v>14</v>
      </c>
      <c r="C14" s="34">
        <f t="shared" si="0"/>
        <v>34.7</v>
      </c>
      <c r="D14" s="26">
        <v>0</v>
      </c>
      <c r="E14" s="27">
        <v>19219</v>
      </c>
      <c r="F14" s="35">
        <v>0</v>
      </c>
      <c r="G14" s="36">
        <f t="shared" si="1"/>
        <v>6646.3</v>
      </c>
      <c r="H14" s="98">
        <f t="shared" si="2"/>
        <v>6646.3</v>
      </c>
      <c r="I14" s="37">
        <f t="shared" si="3"/>
        <v>2259.7</v>
      </c>
      <c r="J14" s="38">
        <f t="shared" si="4"/>
        <v>132.9</v>
      </c>
      <c r="K14" s="74">
        <v>40</v>
      </c>
      <c r="L14" s="39">
        <f t="shared" si="5"/>
        <v>19.9</v>
      </c>
      <c r="M14" s="40">
        <f t="shared" si="6"/>
        <v>9098.8</v>
      </c>
      <c r="O14" s="102"/>
    </row>
    <row r="15" spans="1:15" ht="12.75">
      <c r="A15" s="32">
        <v>17</v>
      </c>
      <c r="B15" s="33" t="s">
        <v>14</v>
      </c>
      <c r="C15" s="34">
        <f t="shared" si="0"/>
        <v>34.83</v>
      </c>
      <c r="D15" s="26">
        <v>0</v>
      </c>
      <c r="E15" s="27">
        <v>19219</v>
      </c>
      <c r="F15" s="35">
        <v>0</v>
      </c>
      <c r="G15" s="36">
        <f t="shared" si="1"/>
        <v>6621.5</v>
      </c>
      <c r="H15" s="98">
        <f t="shared" si="2"/>
        <v>6621.5</v>
      </c>
      <c r="I15" s="37">
        <f t="shared" si="3"/>
        <v>2251.3</v>
      </c>
      <c r="J15" s="38">
        <f t="shared" si="4"/>
        <v>132.4</v>
      </c>
      <c r="K15" s="74">
        <v>40</v>
      </c>
      <c r="L15" s="39">
        <f t="shared" si="5"/>
        <v>19.9</v>
      </c>
      <c r="M15" s="40">
        <f t="shared" si="6"/>
        <v>9065.099999999999</v>
      </c>
      <c r="O15" s="102"/>
    </row>
    <row r="16" spans="1:15" ht="12.75">
      <c r="A16" s="32">
        <v>18</v>
      </c>
      <c r="B16" s="33" t="s">
        <v>14</v>
      </c>
      <c r="C16" s="34">
        <f t="shared" si="0"/>
        <v>34.96</v>
      </c>
      <c r="D16" s="26">
        <v>0</v>
      </c>
      <c r="E16" s="27">
        <v>19219</v>
      </c>
      <c r="F16" s="35">
        <v>0</v>
      </c>
      <c r="G16" s="36">
        <f t="shared" si="1"/>
        <v>6596.9</v>
      </c>
      <c r="H16" s="98">
        <f t="shared" si="2"/>
        <v>6596.9</v>
      </c>
      <c r="I16" s="37">
        <f t="shared" si="3"/>
        <v>2242.9</v>
      </c>
      <c r="J16" s="38">
        <f t="shared" si="4"/>
        <v>131.9</v>
      </c>
      <c r="K16" s="74">
        <v>40</v>
      </c>
      <c r="L16" s="39">
        <f t="shared" si="5"/>
        <v>19.8</v>
      </c>
      <c r="M16" s="40">
        <f t="shared" si="6"/>
        <v>9031.499999999998</v>
      </c>
      <c r="O16" s="102"/>
    </row>
    <row r="17" spans="1:15" ht="12.75">
      <c r="A17" s="32">
        <v>19</v>
      </c>
      <c r="B17" s="33" t="s">
        <v>14</v>
      </c>
      <c r="C17" s="34">
        <f t="shared" si="0"/>
        <v>35.09</v>
      </c>
      <c r="D17" s="26">
        <v>0</v>
      </c>
      <c r="E17" s="27">
        <v>19219</v>
      </c>
      <c r="F17" s="35">
        <v>0</v>
      </c>
      <c r="G17" s="36">
        <f t="shared" si="1"/>
        <v>6572.5</v>
      </c>
      <c r="H17" s="98">
        <f t="shared" si="2"/>
        <v>6572.5</v>
      </c>
      <c r="I17" s="37">
        <f t="shared" si="3"/>
        <v>2234.7</v>
      </c>
      <c r="J17" s="38">
        <f t="shared" si="4"/>
        <v>131.5</v>
      </c>
      <c r="K17" s="74">
        <v>40</v>
      </c>
      <c r="L17" s="39">
        <f t="shared" si="5"/>
        <v>19.7</v>
      </c>
      <c r="M17" s="40">
        <f t="shared" si="6"/>
        <v>8998.400000000001</v>
      </c>
      <c r="O17" s="102"/>
    </row>
    <row r="18" spans="1:15" ht="12.75">
      <c r="A18" s="32">
        <v>20</v>
      </c>
      <c r="B18" s="33" t="s">
        <v>14</v>
      </c>
      <c r="C18" s="34">
        <f t="shared" si="0"/>
        <v>35.22</v>
      </c>
      <c r="D18" s="26">
        <v>0</v>
      </c>
      <c r="E18" s="27">
        <v>19219</v>
      </c>
      <c r="F18" s="35">
        <v>0</v>
      </c>
      <c r="G18" s="36">
        <f t="shared" si="1"/>
        <v>6548.2</v>
      </c>
      <c r="H18" s="98">
        <f t="shared" si="2"/>
        <v>6548.2</v>
      </c>
      <c r="I18" s="37">
        <f t="shared" si="3"/>
        <v>2226.4</v>
      </c>
      <c r="J18" s="38">
        <f t="shared" si="4"/>
        <v>131</v>
      </c>
      <c r="K18" s="74">
        <v>40</v>
      </c>
      <c r="L18" s="39">
        <f t="shared" si="5"/>
        <v>19.6</v>
      </c>
      <c r="M18" s="40">
        <f t="shared" si="6"/>
        <v>8965.2</v>
      </c>
      <c r="O18" s="102"/>
    </row>
    <row r="19" spans="1:15" ht="12.75">
      <c r="A19" s="32">
        <v>21</v>
      </c>
      <c r="B19" s="33" t="s">
        <v>14</v>
      </c>
      <c r="C19" s="34">
        <f t="shared" si="0"/>
        <v>35.35</v>
      </c>
      <c r="D19" s="26">
        <v>0</v>
      </c>
      <c r="E19" s="27">
        <v>19219</v>
      </c>
      <c r="F19" s="35">
        <v>0</v>
      </c>
      <c r="G19" s="36">
        <f t="shared" si="1"/>
        <v>6524.1</v>
      </c>
      <c r="H19" s="98">
        <f t="shared" si="2"/>
        <v>6524.1</v>
      </c>
      <c r="I19" s="37">
        <f t="shared" si="3"/>
        <v>2218.2</v>
      </c>
      <c r="J19" s="38">
        <f t="shared" si="4"/>
        <v>130.5</v>
      </c>
      <c r="K19" s="74">
        <v>40</v>
      </c>
      <c r="L19" s="39">
        <f t="shared" si="5"/>
        <v>19.6</v>
      </c>
      <c r="M19" s="40">
        <f t="shared" si="6"/>
        <v>8932.4</v>
      </c>
      <c r="O19" s="102"/>
    </row>
    <row r="20" spans="1:15" ht="12.75">
      <c r="A20" s="32">
        <v>22</v>
      </c>
      <c r="B20" s="33" t="s">
        <v>14</v>
      </c>
      <c r="C20" s="34">
        <f t="shared" si="0"/>
        <v>35.48</v>
      </c>
      <c r="D20" s="26">
        <v>0</v>
      </c>
      <c r="E20" s="27">
        <v>19219</v>
      </c>
      <c r="F20" s="35">
        <v>0</v>
      </c>
      <c r="G20" s="36">
        <f t="shared" si="1"/>
        <v>6500.2</v>
      </c>
      <c r="H20" s="98">
        <f t="shared" si="2"/>
        <v>6500.2</v>
      </c>
      <c r="I20" s="37">
        <f t="shared" si="3"/>
        <v>2210.1</v>
      </c>
      <c r="J20" s="38">
        <f t="shared" si="4"/>
        <v>130</v>
      </c>
      <c r="K20" s="74">
        <v>40</v>
      </c>
      <c r="L20" s="39">
        <f t="shared" si="5"/>
        <v>19.5</v>
      </c>
      <c r="M20" s="40">
        <f t="shared" si="6"/>
        <v>8899.8</v>
      </c>
      <c r="O20" s="102"/>
    </row>
    <row r="21" spans="1:15" ht="12.75">
      <c r="A21" s="32">
        <v>23</v>
      </c>
      <c r="B21" s="33" t="s">
        <v>14</v>
      </c>
      <c r="C21" s="34">
        <f t="shared" si="0"/>
        <v>35.61</v>
      </c>
      <c r="D21" s="26">
        <v>0</v>
      </c>
      <c r="E21" s="27">
        <v>19219</v>
      </c>
      <c r="F21" s="35">
        <v>0</v>
      </c>
      <c r="G21" s="36">
        <f t="shared" si="1"/>
        <v>6476.5</v>
      </c>
      <c r="H21" s="98">
        <f t="shared" si="2"/>
        <v>6476.5</v>
      </c>
      <c r="I21" s="37">
        <f t="shared" si="3"/>
        <v>2202</v>
      </c>
      <c r="J21" s="38">
        <f t="shared" si="4"/>
        <v>129.5</v>
      </c>
      <c r="K21" s="74">
        <v>40</v>
      </c>
      <c r="L21" s="39">
        <f t="shared" si="5"/>
        <v>19.4</v>
      </c>
      <c r="M21" s="40">
        <f t="shared" si="6"/>
        <v>8867.4</v>
      </c>
      <c r="O21" s="102"/>
    </row>
    <row r="22" spans="1:15" ht="12.75">
      <c r="A22" s="32">
        <v>24</v>
      </c>
      <c r="B22" s="33" t="s">
        <v>14</v>
      </c>
      <c r="C22" s="34">
        <f t="shared" si="0"/>
        <v>35.74</v>
      </c>
      <c r="D22" s="26">
        <v>0</v>
      </c>
      <c r="E22" s="27">
        <v>19219</v>
      </c>
      <c r="F22" s="35">
        <v>0</v>
      </c>
      <c r="G22" s="36">
        <f t="shared" si="1"/>
        <v>6452.9</v>
      </c>
      <c r="H22" s="98">
        <f t="shared" si="2"/>
        <v>6452.9</v>
      </c>
      <c r="I22" s="37">
        <f t="shared" si="3"/>
        <v>2194</v>
      </c>
      <c r="J22" s="38">
        <f t="shared" si="4"/>
        <v>129.1</v>
      </c>
      <c r="K22" s="74">
        <v>40</v>
      </c>
      <c r="L22" s="39">
        <f t="shared" si="5"/>
        <v>19.4</v>
      </c>
      <c r="M22" s="40">
        <f t="shared" si="6"/>
        <v>8835.4</v>
      </c>
      <c r="O22" s="102"/>
    </row>
    <row r="23" spans="1:15" ht="12.75">
      <c r="A23" s="32">
        <v>25</v>
      </c>
      <c r="B23" s="33" t="s">
        <v>14</v>
      </c>
      <c r="C23" s="34">
        <f t="shared" si="0"/>
        <v>35.87</v>
      </c>
      <c r="D23" s="26">
        <v>0</v>
      </c>
      <c r="E23" s="27">
        <v>19219</v>
      </c>
      <c r="F23" s="35">
        <v>0</v>
      </c>
      <c r="G23" s="36">
        <f t="shared" si="1"/>
        <v>6429.6</v>
      </c>
      <c r="H23" s="98">
        <f t="shared" si="2"/>
        <v>6429.6</v>
      </c>
      <c r="I23" s="37">
        <f t="shared" si="3"/>
        <v>2186.1</v>
      </c>
      <c r="J23" s="38">
        <f t="shared" si="4"/>
        <v>128.6</v>
      </c>
      <c r="K23" s="74">
        <v>40</v>
      </c>
      <c r="L23" s="39">
        <f t="shared" si="5"/>
        <v>19.3</v>
      </c>
      <c r="M23" s="40">
        <f t="shared" si="6"/>
        <v>8803.6</v>
      </c>
      <c r="O23" s="102"/>
    </row>
    <row r="24" spans="1:15" ht="12.75">
      <c r="A24" s="32">
        <v>26</v>
      </c>
      <c r="B24" s="33" t="s">
        <v>14</v>
      </c>
      <c r="C24" s="34">
        <f t="shared" si="0"/>
        <v>35.99</v>
      </c>
      <c r="D24" s="26">
        <v>0</v>
      </c>
      <c r="E24" s="27">
        <v>19219</v>
      </c>
      <c r="F24" s="35">
        <v>0</v>
      </c>
      <c r="G24" s="36">
        <f t="shared" si="1"/>
        <v>6408.1</v>
      </c>
      <c r="H24" s="98">
        <f t="shared" si="2"/>
        <v>6408.1</v>
      </c>
      <c r="I24" s="37">
        <f t="shared" si="3"/>
        <v>2178.8</v>
      </c>
      <c r="J24" s="38">
        <f t="shared" si="4"/>
        <v>128.2</v>
      </c>
      <c r="K24" s="74">
        <v>40</v>
      </c>
      <c r="L24" s="39">
        <f t="shared" si="5"/>
        <v>19.2</v>
      </c>
      <c r="M24" s="40">
        <f t="shared" si="6"/>
        <v>8774.300000000003</v>
      </c>
      <c r="O24" s="102"/>
    </row>
    <row r="25" spans="1:15" ht="12.75">
      <c r="A25" s="32">
        <v>27</v>
      </c>
      <c r="B25" s="33" t="s">
        <v>14</v>
      </c>
      <c r="C25" s="34">
        <f t="shared" si="0"/>
        <v>36.12</v>
      </c>
      <c r="D25" s="26">
        <v>0</v>
      </c>
      <c r="E25" s="27">
        <v>19219</v>
      </c>
      <c r="F25" s="35">
        <v>0</v>
      </c>
      <c r="G25" s="36">
        <f t="shared" si="1"/>
        <v>6385</v>
      </c>
      <c r="H25" s="98">
        <f t="shared" si="2"/>
        <v>6385</v>
      </c>
      <c r="I25" s="37">
        <f t="shared" si="3"/>
        <v>2170.9</v>
      </c>
      <c r="J25" s="38">
        <f t="shared" si="4"/>
        <v>127.7</v>
      </c>
      <c r="K25" s="74">
        <v>40</v>
      </c>
      <c r="L25" s="39">
        <f t="shared" si="5"/>
        <v>19.2</v>
      </c>
      <c r="M25" s="40">
        <f t="shared" si="6"/>
        <v>8742.800000000001</v>
      </c>
      <c r="O25" s="102"/>
    </row>
    <row r="26" spans="1:15" ht="12.75">
      <c r="A26" s="32">
        <v>28</v>
      </c>
      <c r="B26" s="33" t="s">
        <v>14</v>
      </c>
      <c r="C26" s="34">
        <f t="shared" si="0"/>
        <v>36.25</v>
      </c>
      <c r="D26" s="26">
        <v>0</v>
      </c>
      <c r="E26" s="27">
        <v>19219</v>
      </c>
      <c r="F26" s="35">
        <v>0</v>
      </c>
      <c r="G26" s="36">
        <f t="shared" si="1"/>
        <v>6362.2</v>
      </c>
      <c r="H26" s="98">
        <f t="shared" si="2"/>
        <v>6362.2</v>
      </c>
      <c r="I26" s="37">
        <f t="shared" si="3"/>
        <v>2163.1</v>
      </c>
      <c r="J26" s="38">
        <f t="shared" si="4"/>
        <v>127.2</v>
      </c>
      <c r="K26" s="74">
        <v>40</v>
      </c>
      <c r="L26" s="39">
        <f t="shared" si="5"/>
        <v>19.1</v>
      </c>
      <c r="M26" s="40">
        <f t="shared" si="6"/>
        <v>8711.6</v>
      </c>
      <c r="O26" s="102"/>
    </row>
    <row r="27" spans="1:15" ht="12.75">
      <c r="A27" s="32">
        <v>29</v>
      </c>
      <c r="B27" s="33" t="s">
        <v>14</v>
      </c>
      <c r="C27" s="34">
        <f t="shared" si="0"/>
        <v>36.38</v>
      </c>
      <c r="D27" s="26">
        <v>0</v>
      </c>
      <c r="E27" s="27">
        <v>19219</v>
      </c>
      <c r="F27" s="35">
        <v>0</v>
      </c>
      <c r="G27" s="36">
        <f t="shared" si="1"/>
        <v>6339.4</v>
      </c>
      <c r="H27" s="98">
        <f t="shared" si="2"/>
        <v>6339.4</v>
      </c>
      <c r="I27" s="37">
        <f t="shared" si="3"/>
        <v>2155.4</v>
      </c>
      <c r="J27" s="38">
        <f t="shared" si="4"/>
        <v>126.8</v>
      </c>
      <c r="K27" s="74">
        <v>40</v>
      </c>
      <c r="L27" s="39">
        <f t="shared" si="5"/>
        <v>19</v>
      </c>
      <c r="M27" s="40">
        <f t="shared" si="6"/>
        <v>8680.599999999999</v>
      </c>
      <c r="O27" s="102"/>
    </row>
    <row r="28" spans="1:15" ht="12.75">
      <c r="A28" s="32">
        <v>30</v>
      </c>
      <c r="B28" s="33" t="s">
        <v>14</v>
      </c>
      <c r="C28" s="34">
        <f t="shared" si="0"/>
        <v>36.5</v>
      </c>
      <c r="D28" s="26">
        <v>0</v>
      </c>
      <c r="E28" s="27">
        <v>19219</v>
      </c>
      <c r="F28" s="35">
        <v>0</v>
      </c>
      <c r="G28" s="36">
        <f t="shared" si="1"/>
        <v>6318.6</v>
      </c>
      <c r="H28" s="98">
        <f t="shared" si="2"/>
        <v>6318.6</v>
      </c>
      <c r="I28" s="37">
        <f t="shared" si="3"/>
        <v>2148.3</v>
      </c>
      <c r="J28" s="38">
        <f t="shared" si="4"/>
        <v>126.4</v>
      </c>
      <c r="K28" s="74">
        <v>40</v>
      </c>
      <c r="L28" s="39">
        <f t="shared" si="5"/>
        <v>19</v>
      </c>
      <c r="M28" s="40">
        <f t="shared" si="6"/>
        <v>8652.300000000001</v>
      </c>
      <c r="O28" s="102"/>
    </row>
    <row r="29" spans="1:15" ht="12.75">
      <c r="A29" s="32">
        <v>31</v>
      </c>
      <c r="B29" s="33" t="s">
        <v>14</v>
      </c>
      <c r="C29" s="34">
        <f t="shared" si="0"/>
        <v>36.63</v>
      </c>
      <c r="D29" s="26">
        <v>0</v>
      </c>
      <c r="E29" s="27">
        <v>19219</v>
      </c>
      <c r="F29" s="35">
        <v>0</v>
      </c>
      <c r="G29" s="36">
        <f t="shared" si="1"/>
        <v>6296.2</v>
      </c>
      <c r="H29" s="98">
        <f t="shared" si="2"/>
        <v>6296.2</v>
      </c>
      <c r="I29" s="37">
        <f t="shared" si="3"/>
        <v>2140.7</v>
      </c>
      <c r="J29" s="38">
        <f t="shared" si="4"/>
        <v>125.9</v>
      </c>
      <c r="K29" s="74">
        <v>40</v>
      </c>
      <c r="L29" s="39">
        <f t="shared" si="5"/>
        <v>18.9</v>
      </c>
      <c r="M29" s="40">
        <f t="shared" si="6"/>
        <v>8621.699999999999</v>
      </c>
      <c r="O29" s="102"/>
    </row>
    <row r="30" spans="1:15" ht="12.75">
      <c r="A30" s="32">
        <v>32</v>
      </c>
      <c r="B30" s="33" t="s">
        <v>14</v>
      </c>
      <c r="C30" s="34">
        <f t="shared" si="0"/>
        <v>36.75</v>
      </c>
      <c r="D30" s="26">
        <v>0</v>
      </c>
      <c r="E30" s="27">
        <v>19219</v>
      </c>
      <c r="F30" s="35">
        <v>0</v>
      </c>
      <c r="G30" s="36">
        <f t="shared" si="1"/>
        <v>6275.6</v>
      </c>
      <c r="H30" s="98">
        <f t="shared" si="2"/>
        <v>6275.6</v>
      </c>
      <c r="I30" s="37">
        <f t="shared" si="3"/>
        <v>2133.7</v>
      </c>
      <c r="J30" s="38">
        <f t="shared" si="4"/>
        <v>125.5</v>
      </c>
      <c r="K30" s="74">
        <v>40</v>
      </c>
      <c r="L30" s="39">
        <f t="shared" si="5"/>
        <v>18.8</v>
      </c>
      <c r="M30" s="40">
        <f t="shared" si="6"/>
        <v>8593.599999999999</v>
      </c>
      <c r="O30" s="102"/>
    </row>
    <row r="31" spans="1:15" ht="12.75">
      <c r="A31" s="32">
        <v>33</v>
      </c>
      <c r="B31" s="33" t="s">
        <v>14</v>
      </c>
      <c r="C31" s="34">
        <f t="shared" si="0"/>
        <v>36.88</v>
      </c>
      <c r="D31" s="26">
        <v>0</v>
      </c>
      <c r="E31" s="27">
        <v>19219</v>
      </c>
      <c r="F31" s="35">
        <v>0</v>
      </c>
      <c r="G31" s="36">
        <f t="shared" si="1"/>
        <v>6253.5</v>
      </c>
      <c r="H31" s="98">
        <f t="shared" si="2"/>
        <v>6253.5</v>
      </c>
      <c r="I31" s="37">
        <f t="shared" si="3"/>
        <v>2126.2</v>
      </c>
      <c r="J31" s="38">
        <f t="shared" si="4"/>
        <v>125.1</v>
      </c>
      <c r="K31" s="74">
        <v>40</v>
      </c>
      <c r="L31" s="39">
        <f t="shared" si="5"/>
        <v>18.8</v>
      </c>
      <c r="M31" s="40">
        <f t="shared" si="6"/>
        <v>8563.6</v>
      </c>
      <c r="O31" s="102"/>
    </row>
    <row r="32" spans="1:15" ht="12.75">
      <c r="A32" s="32">
        <v>34</v>
      </c>
      <c r="B32" s="33" t="s">
        <v>14</v>
      </c>
      <c r="C32" s="34">
        <f t="shared" si="0"/>
        <v>37.01</v>
      </c>
      <c r="D32" s="26">
        <v>0</v>
      </c>
      <c r="E32" s="27">
        <v>19219</v>
      </c>
      <c r="F32" s="35">
        <v>0</v>
      </c>
      <c r="G32" s="36">
        <f t="shared" si="1"/>
        <v>6231.5</v>
      </c>
      <c r="H32" s="98">
        <f t="shared" si="2"/>
        <v>6231.5</v>
      </c>
      <c r="I32" s="37">
        <f t="shared" si="3"/>
        <v>2118.7</v>
      </c>
      <c r="J32" s="38">
        <f t="shared" si="4"/>
        <v>124.6</v>
      </c>
      <c r="K32" s="74">
        <v>40</v>
      </c>
      <c r="L32" s="39">
        <f t="shared" si="5"/>
        <v>18.7</v>
      </c>
      <c r="M32" s="40">
        <f t="shared" si="6"/>
        <v>8533.500000000002</v>
      </c>
      <c r="O32" s="102"/>
    </row>
    <row r="33" spans="1:15" ht="12.75">
      <c r="A33" s="32">
        <v>35</v>
      </c>
      <c r="B33" s="33" t="s">
        <v>14</v>
      </c>
      <c r="C33" s="34">
        <f t="shared" si="0"/>
        <v>37.13</v>
      </c>
      <c r="D33" s="26">
        <v>0</v>
      </c>
      <c r="E33" s="27">
        <v>19219</v>
      </c>
      <c r="F33" s="35">
        <v>0</v>
      </c>
      <c r="G33" s="36">
        <f t="shared" si="1"/>
        <v>6211.4</v>
      </c>
      <c r="H33" s="98">
        <f t="shared" si="2"/>
        <v>6211.4</v>
      </c>
      <c r="I33" s="37">
        <f t="shared" si="3"/>
        <v>2111.9</v>
      </c>
      <c r="J33" s="38">
        <f t="shared" si="4"/>
        <v>124.2</v>
      </c>
      <c r="K33" s="74">
        <v>40</v>
      </c>
      <c r="L33" s="39">
        <f t="shared" si="5"/>
        <v>18.6</v>
      </c>
      <c r="M33" s="40">
        <f t="shared" si="6"/>
        <v>8506.1</v>
      </c>
      <c r="O33" s="102"/>
    </row>
    <row r="34" spans="1:15" ht="12.75">
      <c r="A34" s="32">
        <v>36</v>
      </c>
      <c r="B34" s="33" t="s">
        <v>14</v>
      </c>
      <c r="C34" s="34">
        <f t="shared" si="0"/>
        <v>37.26</v>
      </c>
      <c r="D34" s="26">
        <v>0</v>
      </c>
      <c r="E34" s="27">
        <v>19219</v>
      </c>
      <c r="F34" s="35">
        <v>0</v>
      </c>
      <c r="G34" s="36">
        <f t="shared" si="1"/>
        <v>6189.7</v>
      </c>
      <c r="H34" s="98">
        <f t="shared" si="2"/>
        <v>6189.7</v>
      </c>
      <c r="I34" s="37">
        <f t="shared" si="3"/>
        <v>2104.5</v>
      </c>
      <c r="J34" s="38">
        <f t="shared" si="4"/>
        <v>123.8</v>
      </c>
      <c r="K34" s="74">
        <v>40</v>
      </c>
      <c r="L34" s="39">
        <f t="shared" si="5"/>
        <v>18.6</v>
      </c>
      <c r="M34" s="40">
        <f t="shared" si="6"/>
        <v>8476.6</v>
      </c>
      <c r="O34" s="102"/>
    </row>
    <row r="35" spans="1:15" ht="12.75">
      <c r="A35" s="32">
        <v>37</v>
      </c>
      <c r="B35" s="33" t="s">
        <v>14</v>
      </c>
      <c r="C35" s="34">
        <f t="shared" si="0"/>
        <v>37.38</v>
      </c>
      <c r="D35" s="26">
        <v>0</v>
      </c>
      <c r="E35" s="27">
        <v>19219</v>
      </c>
      <c r="F35" s="35">
        <v>0</v>
      </c>
      <c r="G35" s="36">
        <f t="shared" si="1"/>
        <v>6169.8</v>
      </c>
      <c r="H35" s="98">
        <f t="shared" si="2"/>
        <v>6169.8</v>
      </c>
      <c r="I35" s="37">
        <f t="shared" si="3"/>
        <v>2097.7</v>
      </c>
      <c r="J35" s="38">
        <f t="shared" si="4"/>
        <v>123.4</v>
      </c>
      <c r="K35" s="74">
        <v>40</v>
      </c>
      <c r="L35" s="39">
        <f t="shared" si="5"/>
        <v>18.5</v>
      </c>
      <c r="M35" s="40">
        <f t="shared" si="6"/>
        <v>8449.4</v>
      </c>
      <c r="O35" s="102"/>
    </row>
    <row r="36" spans="1:15" ht="12.75">
      <c r="A36" s="32">
        <v>38</v>
      </c>
      <c r="B36" s="33" t="s">
        <v>14</v>
      </c>
      <c r="C36" s="34">
        <f t="shared" si="0"/>
        <v>37.5</v>
      </c>
      <c r="D36" s="26">
        <v>0</v>
      </c>
      <c r="E36" s="27">
        <v>19219</v>
      </c>
      <c r="F36" s="35">
        <v>0</v>
      </c>
      <c r="G36" s="36">
        <f t="shared" si="1"/>
        <v>6150.1</v>
      </c>
      <c r="H36" s="98">
        <f t="shared" si="2"/>
        <v>6150.1</v>
      </c>
      <c r="I36" s="37">
        <f t="shared" si="3"/>
        <v>2091</v>
      </c>
      <c r="J36" s="38">
        <f t="shared" si="4"/>
        <v>123</v>
      </c>
      <c r="K36" s="74">
        <v>40</v>
      </c>
      <c r="L36" s="39">
        <f t="shared" si="5"/>
        <v>18.5</v>
      </c>
      <c r="M36" s="40">
        <f t="shared" si="6"/>
        <v>8422.6</v>
      </c>
      <c r="O36" s="102"/>
    </row>
    <row r="37" spans="1:15" ht="12.75">
      <c r="A37" s="32">
        <v>39</v>
      </c>
      <c r="B37" s="33" t="s">
        <v>14</v>
      </c>
      <c r="C37" s="34">
        <f t="shared" si="0"/>
        <v>37.63</v>
      </c>
      <c r="D37" s="26">
        <v>0</v>
      </c>
      <c r="E37" s="27">
        <v>19219</v>
      </c>
      <c r="F37" s="35">
        <v>0</v>
      </c>
      <c r="G37" s="36">
        <f t="shared" si="1"/>
        <v>6128.8</v>
      </c>
      <c r="H37" s="98">
        <f t="shared" si="2"/>
        <v>6128.8</v>
      </c>
      <c r="I37" s="37">
        <f t="shared" si="3"/>
        <v>2083.8</v>
      </c>
      <c r="J37" s="38">
        <f t="shared" si="4"/>
        <v>122.6</v>
      </c>
      <c r="K37" s="74">
        <v>40</v>
      </c>
      <c r="L37" s="39">
        <f t="shared" si="5"/>
        <v>18.4</v>
      </c>
      <c r="M37" s="40">
        <f t="shared" si="6"/>
        <v>8393.6</v>
      </c>
      <c r="O37" s="102"/>
    </row>
    <row r="38" spans="1:15" ht="12.75">
      <c r="A38" s="32">
        <v>40</v>
      </c>
      <c r="B38" s="33" t="s">
        <v>14</v>
      </c>
      <c r="C38" s="34">
        <f t="shared" si="0"/>
        <v>37.75</v>
      </c>
      <c r="D38" s="26">
        <v>0</v>
      </c>
      <c r="E38" s="27">
        <v>19219</v>
      </c>
      <c r="F38" s="35">
        <v>0</v>
      </c>
      <c r="G38" s="36">
        <f t="shared" si="1"/>
        <v>6109.4</v>
      </c>
      <c r="H38" s="98">
        <f t="shared" si="2"/>
        <v>6109.4</v>
      </c>
      <c r="I38" s="37">
        <f t="shared" si="3"/>
        <v>2077.2</v>
      </c>
      <c r="J38" s="38">
        <f t="shared" si="4"/>
        <v>122.2</v>
      </c>
      <c r="K38" s="74">
        <v>40</v>
      </c>
      <c r="L38" s="39">
        <f t="shared" si="5"/>
        <v>18.3</v>
      </c>
      <c r="M38" s="40">
        <f t="shared" si="6"/>
        <v>8367.099999999999</v>
      </c>
      <c r="O38" s="102"/>
    </row>
    <row r="39" spans="1:15" ht="12.75">
      <c r="A39" s="32">
        <v>41</v>
      </c>
      <c r="B39" s="33" t="s">
        <v>14</v>
      </c>
      <c r="C39" s="34">
        <f t="shared" si="0"/>
        <v>37.88</v>
      </c>
      <c r="D39" s="26">
        <v>0</v>
      </c>
      <c r="E39" s="27">
        <v>19219</v>
      </c>
      <c r="F39" s="35">
        <v>0</v>
      </c>
      <c r="G39" s="36">
        <f t="shared" si="1"/>
        <v>6088.4</v>
      </c>
      <c r="H39" s="98">
        <f t="shared" si="2"/>
        <v>6088.4</v>
      </c>
      <c r="I39" s="37">
        <f t="shared" si="3"/>
        <v>2070.1</v>
      </c>
      <c r="J39" s="38">
        <f t="shared" si="4"/>
        <v>121.8</v>
      </c>
      <c r="K39" s="74">
        <v>40</v>
      </c>
      <c r="L39" s="39">
        <f t="shared" si="5"/>
        <v>18.3</v>
      </c>
      <c r="M39" s="40">
        <f t="shared" si="6"/>
        <v>8338.599999999999</v>
      </c>
      <c r="O39" s="102"/>
    </row>
    <row r="40" spans="1:15" ht="12.75">
      <c r="A40" s="32">
        <v>42</v>
      </c>
      <c r="B40" s="33" t="s">
        <v>14</v>
      </c>
      <c r="C40" s="34">
        <f t="shared" si="0"/>
        <v>38</v>
      </c>
      <c r="D40" s="26">
        <v>0</v>
      </c>
      <c r="E40" s="27">
        <v>19219</v>
      </c>
      <c r="F40" s="35">
        <v>0</v>
      </c>
      <c r="G40" s="36">
        <f t="shared" si="1"/>
        <v>6069.2</v>
      </c>
      <c r="H40" s="98">
        <f t="shared" si="2"/>
        <v>6069.2</v>
      </c>
      <c r="I40" s="37">
        <f t="shared" si="3"/>
        <v>2063.5</v>
      </c>
      <c r="J40" s="38">
        <f t="shared" si="4"/>
        <v>121.4</v>
      </c>
      <c r="K40" s="74">
        <v>40</v>
      </c>
      <c r="L40" s="39">
        <f t="shared" si="5"/>
        <v>18.2</v>
      </c>
      <c r="M40" s="40">
        <f t="shared" si="6"/>
        <v>8312.300000000001</v>
      </c>
      <c r="O40" s="102"/>
    </row>
    <row r="41" spans="1:15" ht="12.75">
      <c r="A41" s="32">
        <v>43</v>
      </c>
      <c r="B41" s="33" t="s">
        <v>14</v>
      </c>
      <c r="C41" s="34">
        <f t="shared" si="0"/>
        <v>38.12</v>
      </c>
      <c r="D41" s="26">
        <v>0</v>
      </c>
      <c r="E41" s="27">
        <v>19219</v>
      </c>
      <c r="F41" s="35">
        <v>0</v>
      </c>
      <c r="G41" s="36">
        <f t="shared" si="1"/>
        <v>6050.1</v>
      </c>
      <c r="H41" s="98">
        <f t="shared" si="2"/>
        <v>6050.1</v>
      </c>
      <c r="I41" s="37">
        <f t="shared" si="3"/>
        <v>2057</v>
      </c>
      <c r="J41" s="38">
        <f t="shared" si="4"/>
        <v>121</v>
      </c>
      <c r="K41" s="74">
        <v>40</v>
      </c>
      <c r="L41" s="39">
        <f t="shared" si="5"/>
        <v>18.2</v>
      </c>
      <c r="M41" s="40">
        <f t="shared" si="6"/>
        <v>8286.300000000001</v>
      </c>
      <c r="O41" s="102"/>
    </row>
    <row r="42" spans="1:15" ht="12.75">
      <c r="A42" s="32">
        <v>44</v>
      </c>
      <c r="B42" s="33" t="s">
        <v>14</v>
      </c>
      <c r="C42" s="34">
        <f t="shared" si="0"/>
        <v>38.24</v>
      </c>
      <c r="D42" s="26">
        <v>0</v>
      </c>
      <c r="E42" s="27">
        <v>19219</v>
      </c>
      <c r="F42" s="35">
        <v>0</v>
      </c>
      <c r="G42" s="36">
        <f t="shared" si="1"/>
        <v>6031.1</v>
      </c>
      <c r="H42" s="98">
        <f t="shared" si="2"/>
        <v>6031.1</v>
      </c>
      <c r="I42" s="37">
        <f t="shared" si="3"/>
        <v>2050.6</v>
      </c>
      <c r="J42" s="38">
        <f t="shared" si="4"/>
        <v>120.6</v>
      </c>
      <c r="K42" s="74">
        <v>40</v>
      </c>
      <c r="L42" s="39">
        <f t="shared" si="5"/>
        <v>18.1</v>
      </c>
      <c r="M42" s="40">
        <f t="shared" si="6"/>
        <v>8260.400000000001</v>
      </c>
      <c r="O42" s="102"/>
    </row>
    <row r="43" spans="1:15" ht="12.75">
      <c r="A43" s="32">
        <v>45</v>
      </c>
      <c r="B43" s="33" t="s">
        <v>14</v>
      </c>
      <c r="C43" s="34">
        <f t="shared" si="0"/>
        <v>38.37</v>
      </c>
      <c r="D43" s="26">
        <v>0</v>
      </c>
      <c r="E43" s="27">
        <v>19219</v>
      </c>
      <c r="F43" s="35">
        <v>0</v>
      </c>
      <c r="G43" s="36">
        <f t="shared" si="1"/>
        <v>6010.6</v>
      </c>
      <c r="H43" s="98">
        <f t="shared" si="2"/>
        <v>6010.6</v>
      </c>
      <c r="I43" s="37">
        <f t="shared" si="3"/>
        <v>2043.6</v>
      </c>
      <c r="J43" s="38">
        <f t="shared" si="4"/>
        <v>120.2</v>
      </c>
      <c r="K43" s="74">
        <v>40</v>
      </c>
      <c r="L43" s="39">
        <f t="shared" si="5"/>
        <v>18</v>
      </c>
      <c r="M43" s="40">
        <f t="shared" si="6"/>
        <v>8232.400000000001</v>
      </c>
      <c r="O43" s="102"/>
    </row>
    <row r="44" spans="1:15" ht="12.75">
      <c r="A44" s="32">
        <v>46</v>
      </c>
      <c r="B44" s="33" t="s">
        <v>14</v>
      </c>
      <c r="C44" s="34">
        <f t="shared" si="0"/>
        <v>38.49</v>
      </c>
      <c r="D44" s="26">
        <v>0</v>
      </c>
      <c r="E44" s="27">
        <v>19219</v>
      </c>
      <c r="F44" s="35">
        <v>0</v>
      </c>
      <c r="G44" s="36">
        <f t="shared" si="1"/>
        <v>5991.9</v>
      </c>
      <c r="H44" s="98">
        <f t="shared" si="2"/>
        <v>5991.9</v>
      </c>
      <c r="I44" s="37">
        <f t="shared" si="3"/>
        <v>2037.2</v>
      </c>
      <c r="J44" s="38">
        <f t="shared" si="4"/>
        <v>119.8</v>
      </c>
      <c r="K44" s="74">
        <v>40</v>
      </c>
      <c r="L44" s="39">
        <f t="shared" si="5"/>
        <v>18</v>
      </c>
      <c r="M44" s="40">
        <f t="shared" si="6"/>
        <v>8206.9</v>
      </c>
      <c r="O44" s="102"/>
    </row>
    <row r="45" spans="1:15" ht="12.75">
      <c r="A45" s="32">
        <v>47</v>
      </c>
      <c r="B45" s="33" t="s">
        <v>14</v>
      </c>
      <c r="C45" s="34">
        <f t="shared" si="0"/>
        <v>38.61</v>
      </c>
      <c r="D45" s="26">
        <v>0</v>
      </c>
      <c r="E45" s="27">
        <v>19219</v>
      </c>
      <c r="F45" s="35">
        <v>0</v>
      </c>
      <c r="G45" s="36">
        <f t="shared" si="1"/>
        <v>5973.3</v>
      </c>
      <c r="H45" s="98">
        <f t="shared" si="2"/>
        <v>5973.3</v>
      </c>
      <c r="I45" s="37">
        <f t="shared" si="3"/>
        <v>2030.9</v>
      </c>
      <c r="J45" s="38">
        <f t="shared" si="4"/>
        <v>119.5</v>
      </c>
      <c r="K45" s="74">
        <v>40</v>
      </c>
      <c r="L45" s="39">
        <f t="shared" si="5"/>
        <v>17.9</v>
      </c>
      <c r="M45" s="40">
        <f t="shared" si="6"/>
        <v>8181.6</v>
      </c>
      <c r="O45" s="102"/>
    </row>
    <row r="46" spans="1:15" ht="12.75">
      <c r="A46" s="32">
        <v>48</v>
      </c>
      <c r="B46" s="33" t="s">
        <v>14</v>
      </c>
      <c r="C46" s="34">
        <f t="shared" si="0"/>
        <v>38.73</v>
      </c>
      <c r="D46" s="26">
        <v>0</v>
      </c>
      <c r="E46" s="27">
        <v>19219</v>
      </c>
      <c r="F46" s="35">
        <v>0</v>
      </c>
      <c r="G46" s="36">
        <f t="shared" si="1"/>
        <v>5954.8</v>
      </c>
      <c r="H46" s="98">
        <f t="shared" si="2"/>
        <v>5954.8</v>
      </c>
      <c r="I46" s="37">
        <f t="shared" si="3"/>
        <v>2024.6</v>
      </c>
      <c r="J46" s="38">
        <f t="shared" si="4"/>
        <v>119.1</v>
      </c>
      <c r="K46" s="74">
        <v>40</v>
      </c>
      <c r="L46" s="39">
        <f t="shared" si="5"/>
        <v>17.9</v>
      </c>
      <c r="M46" s="40">
        <f t="shared" si="6"/>
        <v>8156.4</v>
      </c>
      <c r="O46" s="102"/>
    </row>
    <row r="47" spans="1:15" ht="12.75">
      <c r="A47" s="32">
        <v>49</v>
      </c>
      <c r="B47" s="33" t="s">
        <v>14</v>
      </c>
      <c r="C47" s="34">
        <f t="shared" si="0"/>
        <v>38.85</v>
      </c>
      <c r="D47" s="26">
        <v>0</v>
      </c>
      <c r="E47" s="27">
        <v>19219</v>
      </c>
      <c r="F47" s="35">
        <v>0</v>
      </c>
      <c r="G47" s="36">
        <f t="shared" si="1"/>
        <v>5936.4</v>
      </c>
      <c r="H47" s="98">
        <f t="shared" si="2"/>
        <v>5936.4</v>
      </c>
      <c r="I47" s="37">
        <f t="shared" si="3"/>
        <v>2018.4</v>
      </c>
      <c r="J47" s="38">
        <f t="shared" si="4"/>
        <v>118.7</v>
      </c>
      <c r="K47" s="74">
        <v>40</v>
      </c>
      <c r="L47" s="39">
        <f t="shared" si="5"/>
        <v>17.8</v>
      </c>
      <c r="M47" s="40">
        <f t="shared" si="6"/>
        <v>8131.299999999999</v>
      </c>
      <c r="O47" s="102"/>
    </row>
    <row r="48" spans="1:15" ht="12.75">
      <c r="A48" s="32">
        <v>50</v>
      </c>
      <c r="B48" s="33" t="s">
        <v>14</v>
      </c>
      <c r="C48" s="34">
        <f t="shared" si="0"/>
        <v>38.97</v>
      </c>
      <c r="D48" s="26">
        <v>0</v>
      </c>
      <c r="E48" s="27">
        <v>19219</v>
      </c>
      <c r="F48" s="35">
        <v>0</v>
      </c>
      <c r="G48" s="36">
        <f t="shared" si="1"/>
        <v>5918.1</v>
      </c>
      <c r="H48" s="98">
        <f t="shared" si="2"/>
        <v>5918.1</v>
      </c>
      <c r="I48" s="37">
        <f t="shared" si="3"/>
        <v>2012.2</v>
      </c>
      <c r="J48" s="38">
        <f t="shared" si="4"/>
        <v>118.4</v>
      </c>
      <c r="K48" s="74">
        <v>40</v>
      </c>
      <c r="L48" s="39">
        <f t="shared" si="5"/>
        <v>17.8</v>
      </c>
      <c r="M48" s="40">
        <f t="shared" si="6"/>
        <v>8106.5</v>
      </c>
      <c r="O48" s="102"/>
    </row>
    <row r="49" spans="1:15" ht="12.75">
      <c r="A49" s="32">
        <v>51</v>
      </c>
      <c r="B49" s="33" t="s">
        <v>14</v>
      </c>
      <c r="C49" s="34">
        <f t="shared" si="0"/>
        <v>39.09</v>
      </c>
      <c r="D49" s="26">
        <v>0</v>
      </c>
      <c r="E49" s="27">
        <v>19219</v>
      </c>
      <c r="F49" s="35">
        <v>0</v>
      </c>
      <c r="G49" s="36">
        <f t="shared" si="1"/>
        <v>5899.9</v>
      </c>
      <c r="H49" s="98">
        <f t="shared" si="2"/>
        <v>5899.9</v>
      </c>
      <c r="I49" s="37">
        <f t="shared" si="3"/>
        <v>2006</v>
      </c>
      <c r="J49" s="38">
        <f t="shared" si="4"/>
        <v>118</v>
      </c>
      <c r="K49" s="74">
        <v>40</v>
      </c>
      <c r="L49" s="39">
        <f t="shared" si="5"/>
        <v>17.7</v>
      </c>
      <c r="M49" s="40">
        <f t="shared" si="6"/>
        <v>8081.599999999999</v>
      </c>
      <c r="O49" s="102"/>
    </row>
    <row r="50" spans="1:15" ht="12.75">
      <c r="A50" s="32">
        <v>52</v>
      </c>
      <c r="B50" s="33" t="s">
        <v>14</v>
      </c>
      <c r="C50" s="34">
        <f t="shared" si="0"/>
        <v>39.21</v>
      </c>
      <c r="D50" s="26">
        <v>0</v>
      </c>
      <c r="E50" s="27">
        <v>19219</v>
      </c>
      <c r="F50" s="35">
        <v>0</v>
      </c>
      <c r="G50" s="36">
        <f t="shared" si="1"/>
        <v>5881.9</v>
      </c>
      <c r="H50" s="98">
        <f t="shared" si="2"/>
        <v>5881.9</v>
      </c>
      <c r="I50" s="37">
        <f t="shared" si="3"/>
        <v>1999.8</v>
      </c>
      <c r="J50" s="38">
        <f t="shared" si="4"/>
        <v>117.6</v>
      </c>
      <c r="K50" s="74">
        <v>40</v>
      </c>
      <c r="L50" s="39">
        <f t="shared" si="5"/>
        <v>17.6</v>
      </c>
      <c r="M50" s="40">
        <f t="shared" si="6"/>
        <v>8056.900000000001</v>
      </c>
      <c r="O50" s="102"/>
    </row>
    <row r="51" spans="1:15" ht="12.75">
      <c r="A51" s="32">
        <v>53</v>
      </c>
      <c r="B51" s="33" t="s">
        <v>14</v>
      </c>
      <c r="C51" s="34">
        <f t="shared" si="0"/>
        <v>39.33</v>
      </c>
      <c r="D51" s="26">
        <v>0</v>
      </c>
      <c r="E51" s="27">
        <v>19219</v>
      </c>
      <c r="F51" s="35">
        <v>0</v>
      </c>
      <c r="G51" s="36">
        <f t="shared" si="1"/>
        <v>5863.9</v>
      </c>
      <c r="H51" s="98">
        <f t="shared" si="2"/>
        <v>5863.9</v>
      </c>
      <c r="I51" s="37">
        <f t="shared" si="3"/>
        <v>1993.7</v>
      </c>
      <c r="J51" s="38">
        <f t="shared" si="4"/>
        <v>117.3</v>
      </c>
      <c r="K51" s="74">
        <v>40</v>
      </c>
      <c r="L51" s="39">
        <f t="shared" si="5"/>
        <v>17.6</v>
      </c>
      <c r="M51" s="40">
        <f t="shared" si="6"/>
        <v>8032.5</v>
      </c>
      <c r="O51" s="102"/>
    </row>
    <row r="52" spans="1:15" ht="12.75">
      <c r="A52" s="32">
        <v>54</v>
      </c>
      <c r="B52" s="33" t="s">
        <v>14</v>
      </c>
      <c r="C52" s="34">
        <f t="shared" si="0"/>
        <v>39.45</v>
      </c>
      <c r="D52" s="26">
        <v>0</v>
      </c>
      <c r="E52" s="27">
        <v>19219</v>
      </c>
      <c r="F52" s="35">
        <v>0</v>
      </c>
      <c r="G52" s="36">
        <f t="shared" si="1"/>
        <v>5846.1</v>
      </c>
      <c r="H52" s="98">
        <f t="shared" si="2"/>
        <v>5846.1</v>
      </c>
      <c r="I52" s="37">
        <f t="shared" si="3"/>
        <v>1987.7</v>
      </c>
      <c r="J52" s="38">
        <f t="shared" si="4"/>
        <v>116.9</v>
      </c>
      <c r="K52" s="74">
        <v>40</v>
      </c>
      <c r="L52" s="39">
        <f t="shared" si="5"/>
        <v>17.5</v>
      </c>
      <c r="M52" s="40">
        <f t="shared" si="6"/>
        <v>8008.2</v>
      </c>
      <c r="O52" s="102"/>
    </row>
    <row r="53" spans="1:15" ht="12.75">
      <c r="A53" s="32">
        <v>55</v>
      </c>
      <c r="B53" s="33" t="s">
        <v>14</v>
      </c>
      <c r="C53" s="34">
        <f t="shared" si="0"/>
        <v>39.57</v>
      </c>
      <c r="D53" s="26">
        <v>0</v>
      </c>
      <c r="E53" s="27">
        <v>19219</v>
      </c>
      <c r="F53" s="35">
        <v>0</v>
      </c>
      <c r="G53" s="36">
        <f t="shared" si="1"/>
        <v>5828.4</v>
      </c>
      <c r="H53" s="98">
        <f t="shared" si="2"/>
        <v>5828.4</v>
      </c>
      <c r="I53" s="37">
        <f t="shared" si="3"/>
        <v>1981.7</v>
      </c>
      <c r="J53" s="38">
        <f t="shared" si="4"/>
        <v>116.6</v>
      </c>
      <c r="K53" s="74">
        <v>40</v>
      </c>
      <c r="L53" s="39">
        <f t="shared" si="5"/>
        <v>17.5</v>
      </c>
      <c r="M53" s="40">
        <f t="shared" si="6"/>
        <v>7984.2</v>
      </c>
      <c r="O53" s="102"/>
    </row>
    <row r="54" spans="1:15" ht="12.75">
      <c r="A54" s="32">
        <v>56</v>
      </c>
      <c r="B54" s="33" t="s">
        <v>14</v>
      </c>
      <c r="C54" s="34">
        <f t="shared" si="0"/>
        <v>39.69</v>
      </c>
      <c r="D54" s="26">
        <v>0</v>
      </c>
      <c r="E54" s="27">
        <v>19219</v>
      </c>
      <c r="F54" s="35">
        <v>0</v>
      </c>
      <c r="G54" s="36">
        <f t="shared" si="1"/>
        <v>5810.7</v>
      </c>
      <c r="H54" s="98">
        <f t="shared" si="2"/>
        <v>5810.7</v>
      </c>
      <c r="I54" s="37">
        <f t="shared" si="3"/>
        <v>1975.6</v>
      </c>
      <c r="J54" s="38">
        <f t="shared" si="4"/>
        <v>116.2</v>
      </c>
      <c r="K54" s="74">
        <v>40</v>
      </c>
      <c r="L54" s="39">
        <f t="shared" si="5"/>
        <v>17.4</v>
      </c>
      <c r="M54" s="40">
        <f t="shared" si="6"/>
        <v>7959.899999999999</v>
      </c>
      <c r="O54" s="102"/>
    </row>
    <row r="55" spans="1:15" ht="12.75">
      <c r="A55" s="32">
        <v>57</v>
      </c>
      <c r="B55" s="33" t="s">
        <v>14</v>
      </c>
      <c r="C55" s="34">
        <f t="shared" si="0"/>
        <v>39.81</v>
      </c>
      <c r="D55" s="26">
        <v>0</v>
      </c>
      <c r="E55" s="27">
        <v>19219</v>
      </c>
      <c r="F55" s="35">
        <v>0</v>
      </c>
      <c r="G55" s="36">
        <f t="shared" si="1"/>
        <v>5793.2</v>
      </c>
      <c r="H55" s="98">
        <f t="shared" si="2"/>
        <v>5793.2</v>
      </c>
      <c r="I55" s="37">
        <f t="shared" si="3"/>
        <v>1969.7</v>
      </c>
      <c r="J55" s="38">
        <f t="shared" si="4"/>
        <v>115.9</v>
      </c>
      <c r="K55" s="74">
        <v>40</v>
      </c>
      <c r="L55" s="39">
        <f t="shared" si="5"/>
        <v>17.4</v>
      </c>
      <c r="M55" s="40">
        <f t="shared" si="6"/>
        <v>7936.199999999999</v>
      </c>
      <c r="O55" s="102"/>
    </row>
    <row r="56" spans="1:15" ht="12.75">
      <c r="A56" s="32">
        <v>58</v>
      </c>
      <c r="B56" s="33" t="s">
        <v>14</v>
      </c>
      <c r="C56" s="34">
        <f t="shared" si="0"/>
        <v>39.92</v>
      </c>
      <c r="D56" s="26">
        <v>0</v>
      </c>
      <c r="E56" s="27">
        <v>19219</v>
      </c>
      <c r="F56" s="35">
        <v>0</v>
      </c>
      <c r="G56" s="36">
        <f t="shared" si="1"/>
        <v>5777.3</v>
      </c>
      <c r="H56" s="98">
        <f t="shared" si="2"/>
        <v>5777.3</v>
      </c>
      <c r="I56" s="37">
        <f t="shared" si="3"/>
        <v>1964.3</v>
      </c>
      <c r="J56" s="38">
        <f t="shared" si="4"/>
        <v>115.5</v>
      </c>
      <c r="K56" s="74">
        <v>40</v>
      </c>
      <c r="L56" s="39">
        <f t="shared" si="5"/>
        <v>17.3</v>
      </c>
      <c r="M56" s="40">
        <f t="shared" si="6"/>
        <v>7914.400000000001</v>
      </c>
      <c r="O56" s="102"/>
    </row>
    <row r="57" spans="1:15" ht="12.75">
      <c r="A57" s="32">
        <v>59</v>
      </c>
      <c r="B57" s="33" t="s">
        <v>14</v>
      </c>
      <c r="C57" s="34">
        <f t="shared" si="0"/>
        <v>40.04</v>
      </c>
      <c r="D57" s="26">
        <v>0</v>
      </c>
      <c r="E57" s="27">
        <v>19219</v>
      </c>
      <c r="F57" s="35">
        <v>0</v>
      </c>
      <c r="G57" s="36">
        <f t="shared" si="1"/>
        <v>5759.9</v>
      </c>
      <c r="H57" s="98">
        <f t="shared" si="2"/>
        <v>5759.9</v>
      </c>
      <c r="I57" s="37">
        <f t="shared" si="3"/>
        <v>1958.4</v>
      </c>
      <c r="J57" s="38">
        <f t="shared" si="4"/>
        <v>115.2</v>
      </c>
      <c r="K57" s="74">
        <v>40</v>
      </c>
      <c r="L57" s="39">
        <f t="shared" si="5"/>
        <v>17.3</v>
      </c>
      <c r="M57" s="40">
        <f t="shared" si="6"/>
        <v>7890.799999999999</v>
      </c>
      <c r="O57" s="102"/>
    </row>
    <row r="58" spans="1:15" ht="12.75">
      <c r="A58" s="32">
        <v>60</v>
      </c>
      <c r="B58" s="33" t="s">
        <v>14</v>
      </c>
      <c r="C58" s="34">
        <f t="shared" si="0"/>
        <v>40.16</v>
      </c>
      <c r="D58" s="26">
        <v>0</v>
      </c>
      <c r="E58" s="27">
        <v>19219</v>
      </c>
      <c r="F58" s="35">
        <v>0</v>
      </c>
      <c r="G58" s="36">
        <f t="shared" si="1"/>
        <v>5742.7</v>
      </c>
      <c r="H58" s="98">
        <f t="shared" si="2"/>
        <v>5742.7</v>
      </c>
      <c r="I58" s="37">
        <f t="shared" si="3"/>
        <v>1952.5</v>
      </c>
      <c r="J58" s="38">
        <f t="shared" si="4"/>
        <v>114.9</v>
      </c>
      <c r="K58" s="74">
        <v>40</v>
      </c>
      <c r="L58" s="39">
        <f t="shared" si="5"/>
        <v>17.2</v>
      </c>
      <c r="M58" s="40">
        <f t="shared" si="6"/>
        <v>7867.299999999999</v>
      </c>
      <c r="O58" s="102"/>
    </row>
    <row r="59" spans="1:15" ht="12.75">
      <c r="A59" s="32">
        <v>61</v>
      </c>
      <c r="B59" s="33" t="s">
        <v>14</v>
      </c>
      <c r="C59" s="34">
        <f t="shared" si="0"/>
        <v>40.28</v>
      </c>
      <c r="D59" s="26">
        <v>0</v>
      </c>
      <c r="E59" s="27">
        <v>19219</v>
      </c>
      <c r="F59" s="35">
        <v>0</v>
      </c>
      <c r="G59" s="36">
        <f t="shared" si="1"/>
        <v>5725.6</v>
      </c>
      <c r="H59" s="98">
        <f t="shared" si="2"/>
        <v>5725.6</v>
      </c>
      <c r="I59" s="37">
        <f t="shared" si="3"/>
        <v>1946.7</v>
      </c>
      <c r="J59" s="38">
        <f t="shared" si="4"/>
        <v>114.5</v>
      </c>
      <c r="K59" s="74">
        <v>40</v>
      </c>
      <c r="L59" s="39">
        <f t="shared" si="5"/>
        <v>17.2</v>
      </c>
      <c r="M59" s="40">
        <f t="shared" si="6"/>
        <v>7844</v>
      </c>
      <c r="O59" s="102"/>
    </row>
    <row r="60" spans="1:15" ht="12.75">
      <c r="A60" s="32">
        <v>62</v>
      </c>
      <c r="B60" s="33" t="s">
        <v>14</v>
      </c>
      <c r="C60" s="34">
        <f t="shared" si="0"/>
        <v>40.39</v>
      </c>
      <c r="D60" s="26">
        <v>0</v>
      </c>
      <c r="E60" s="27">
        <v>19219</v>
      </c>
      <c r="F60" s="35">
        <v>0</v>
      </c>
      <c r="G60" s="36">
        <f t="shared" si="1"/>
        <v>5710</v>
      </c>
      <c r="H60" s="98">
        <f t="shared" si="2"/>
        <v>5710</v>
      </c>
      <c r="I60" s="37">
        <f t="shared" si="3"/>
        <v>1941.4</v>
      </c>
      <c r="J60" s="38">
        <f t="shared" si="4"/>
        <v>114.2</v>
      </c>
      <c r="K60" s="74">
        <v>40</v>
      </c>
      <c r="L60" s="39">
        <f t="shared" si="5"/>
        <v>17.1</v>
      </c>
      <c r="M60" s="40">
        <f t="shared" si="6"/>
        <v>7822.7</v>
      </c>
      <c r="O60" s="102"/>
    </row>
    <row r="61" spans="1:15" ht="12.75">
      <c r="A61" s="32">
        <v>63</v>
      </c>
      <c r="B61" s="33" t="s">
        <v>14</v>
      </c>
      <c r="C61" s="34">
        <f t="shared" si="0"/>
        <v>40.51</v>
      </c>
      <c r="D61" s="26">
        <v>0</v>
      </c>
      <c r="E61" s="27">
        <v>19219</v>
      </c>
      <c r="F61" s="35">
        <v>0</v>
      </c>
      <c r="G61" s="36">
        <f t="shared" si="1"/>
        <v>5693.1</v>
      </c>
      <c r="H61" s="98">
        <f t="shared" si="2"/>
        <v>5693.1</v>
      </c>
      <c r="I61" s="37">
        <f t="shared" si="3"/>
        <v>1935.7</v>
      </c>
      <c r="J61" s="38">
        <f t="shared" si="4"/>
        <v>113.9</v>
      </c>
      <c r="K61" s="74">
        <v>40</v>
      </c>
      <c r="L61" s="39">
        <f t="shared" si="5"/>
        <v>17.1</v>
      </c>
      <c r="M61" s="40">
        <f t="shared" si="6"/>
        <v>7799.8</v>
      </c>
      <c r="O61" s="102"/>
    </row>
    <row r="62" spans="1:15" ht="12.75">
      <c r="A62" s="32">
        <v>64</v>
      </c>
      <c r="B62" s="33" t="s">
        <v>14</v>
      </c>
      <c r="C62" s="34">
        <f t="shared" si="0"/>
        <v>40.63</v>
      </c>
      <c r="D62" s="26">
        <v>0</v>
      </c>
      <c r="E62" s="27">
        <v>19219</v>
      </c>
      <c r="F62" s="35">
        <v>0</v>
      </c>
      <c r="G62" s="36">
        <f t="shared" si="1"/>
        <v>5676.3</v>
      </c>
      <c r="H62" s="98">
        <f t="shared" si="2"/>
        <v>5676.3</v>
      </c>
      <c r="I62" s="37">
        <f t="shared" si="3"/>
        <v>1929.9</v>
      </c>
      <c r="J62" s="38">
        <f t="shared" si="4"/>
        <v>113.5</v>
      </c>
      <c r="K62" s="74">
        <v>40</v>
      </c>
      <c r="L62" s="39">
        <f t="shared" si="5"/>
        <v>17</v>
      </c>
      <c r="M62" s="40">
        <f t="shared" si="6"/>
        <v>7776.700000000001</v>
      </c>
      <c r="O62" s="102"/>
    </row>
    <row r="63" spans="1:15" ht="12.75">
      <c r="A63" s="32">
        <v>65</v>
      </c>
      <c r="B63" s="33" t="s">
        <v>14</v>
      </c>
      <c r="C63" s="34">
        <f t="shared" si="0"/>
        <v>40.74</v>
      </c>
      <c r="D63" s="26">
        <v>0</v>
      </c>
      <c r="E63" s="27">
        <v>19219</v>
      </c>
      <c r="F63" s="35">
        <v>0</v>
      </c>
      <c r="G63" s="36">
        <f t="shared" si="1"/>
        <v>5661</v>
      </c>
      <c r="H63" s="98">
        <f t="shared" si="2"/>
        <v>5661</v>
      </c>
      <c r="I63" s="37">
        <f t="shared" si="3"/>
        <v>1924.7</v>
      </c>
      <c r="J63" s="38">
        <f t="shared" si="4"/>
        <v>113.2</v>
      </c>
      <c r="K63" s="74">
        <v>40</v>
      </c>
      <c r="L63" s="39">
        <f t="shared" si="5"/>
        <v>17</v>
      </c>
      <c r="M63" s="40">
        <f t="shared" si="6"/>
        <v>7755.9</v>
      </c>
      <c r="O63" s="102"/>
    </row>
    <row r="64" spans="1:15" ht="12.75">
      <c r="A64" s="32">
        <v>66</v>
      </c>
      <c r="B64" s="33" t="s">
        <v>14</v>
      </c>
      <c r="C64" s="34">
        <f t="shared" si="0"/>
        <v>40.86</v>
      </c>
      <c r="D64" s="26">
        <v>0</v>
      </c>
      <c r="E64" s="27">
        <v>19219</v>
      </c>
      <c r="F64" s="35">
        <v>0</v>
      </c>
      <c r="G64" s="36">
        <f t="shared" si="1"/>
        <v>5644.3</v>
      </c>
      <c r="H64" s="98">
        <f t="shared" si="2"/>
        <v>5644.3</v>
      </c>
      <c r="I64" s="37">
        <f t="shared" si="3"/>
        <v>1919.1</v>
      </c>
      <c r="J64" s="38">
        <f t="shared" si="4"/>
        <v>112.9</v>
      </c>
      <c r="K64" s="74">
        <v>40</v>
      </c>
      <c r="L64" s="39">
        <f t="shared" si="5"/>
        <v>16.9</v>
      </c>
      <c r="M64" s="40">
        <f t="shared" si="6"/>
        <v>7733.199999999999</v>
      </c>
      <c r="O64" s="102"/>
    </row>
    <row r="65" spans="1:15" ht="12.75">
      <c r="A65" s="32">
        <v>67</v>
      </c>
      <c r="B65" s="33" t="s">
        <v>14</v>
      </c>
      <c r="C65" s="34">
        <f t="shared" si="0"/>
        <v>40.97</v>
      </c>
      <c r="D65" s="26">
        <v>0</v>
      </c>
      <c r="E65" s="27">
        <v>19219</v>
      </c>
      <c r="F65" s="35">
        <v>0</v>
      </c>
      <c r="G65" s="36">
        <f t="shared" si="1"/>
        <v>5629.2</v>
      </c>
      <c r="H65" s="98">
        <f t="shared" si="2"/>
        <v>5629.2</v>
      </c>
      <c r="I65" s="37">
        <f t="shared" si="3"/>
        <v>1913.9</v>
      </c>
      <c r="J65" s="38">
        <f t="shared" si="4"/>
        <v>112.6</v>
      </c>
      <c r="K65" s="74">
        <v>40</v>
      </c>
      <c r="L65" s="39">
        <f t="shared" si="5"/>
        <v>16.9</v>
      </c>
      <c r="M65" s="40">
        <f t="shared" si="6"/>
        <v>7712.6</v>
      </c>
      <c r="O65" s="102"/>
    </row>
    <row r="66" spans="1:15" ht="12.75">
      <c r="A66" s="32">
        <v>68</v>
      </c>
      <c r="B66" s="33" t="s">
        <v>14</v>
      </c>
      <c r="C66" s="34">
        <f t="shared" si="0"/>
        <v>41.09</v>
      </c>
      <c r="D66" s="26">
        <v>0</v>
      </c>
      <c r="E66" s="27">
        <v>19219</v>
      </c>
      <c r="F66" s="35">
        <v>0</v>
      </c>
      <c r="G66" s="36">
        <f t="shared" si="1"/>
        <v>5612.8</v>
      </c>
      <c r="H66" s="98">
        <f t="shared" si="2"/>
        <v>5612.8</v>
      </c>
      <c r="I66" s="37">
        <f t="shared" si="3"/>
        <v>1908.4</v>
      </c>
      <c r="J66" s="38">
        <f t="shared" si="4"/>
        <v>112.3</v>
      </c>
      <c r="K66" s="74">
        <v>40</v>
      </c>
      <c r="L66" s="39">
        <f t="shared" si="5"/>
        <v>16.8</v>
      </c>
      <c r="M66" s="40">
        <f t="shared" si="6"/>
        <v>7690.300000000001</v>
      </c>
      <c r="O66" s="102"/>
    </row>
    <row r="67" spans="1:15" ht="12.75">
      <c r="A67" s="32">
        <v>69</v>
      </c>
      <c r="B67" s="33" t="s">
        <v>14</v>
      </c>
      <c r="C67" s="34">
        <f t="shared" si="0"/>
        <v>41.2</v>
      </c>
      <c r="D67" s="26">
        <v>0</v>
      </c>
      <c r="E67" s="27">
        <v>19219</v>
      </c>
      <c r="F67" s="35">
        <v>0</v>
      </c>
      <c r="G67" s="36">
        <f t="shared" si="1"/>
        <v>5597.8</v>
      </c>
      <c r="H67" s="98">
        <f t="shared" si="2"/>
        <v>5597.8</v>
      </c>
      <c r="I67" s="37">
        <f t="shared" si="3"/>
        <v>1903.3</v>
      </c>
      <c r="J67" s="38">
        <f t="shared" si="4"/>
        <v>112</v>
      </c>
      <c r="K67" s="74">
        <v>40</v>
      </c>
      <c r="L67" s="39">
        <f t="shared" si="5"/>
        <v>16.8</v>
      </c>
      <c r="M67" s="40">
        <f t="shared" si="6"/>
        <v>7669.900000000001</v>
      </c>
      <c r="O67" s="102"/>
    </row>
    <row r="68" spans="1:15" ht="12.75">
      <c r="A68" s="32">
        <v>70</v>
      </c>
      <c r="B68" s="33" t="s">
        <v>14</v>
      </c>
      <c r="C68" s="34">
        <f t="shared" si="0"/>
        <v>41.32</v>
      </c>
      <c r="D68" s="26">
        <v>0</v>
      </c>
      <c r="E68" s="27">
        <v>19219</v>
      </c>
      <c r="F68" s="35">
        <v>0</v>
      </c>
      <c r="G68" s="36">
        <f t="shared" si="1"/>
        <v>5581.5</v>
      </c>
      <c r="H68" s="98">
        <f t="shared" si="2"/>
        <v>5581.5</v>
      </c>
      <c r="I68" s="37">
        <f t="shared" si="3"/>
        <v>1897.7</v>
      </c>
      <c r="J68" s="38">
        <f t="shared" si="4"/>
        <v>111.6</v>
      </c>
      <c r="K68" s="74">
        <v>40</v>
      </c>
      <c r="L68" s="39">
        <f t="shared" si="5"/>
        <v>16.7</v>
      </c>
      <c r="M68" s="40">
        <f t="shared" si="6"/>
        <v>7647.5</v>
      </c>
      <c r="O68" s="102"/>
    </row>
    <row r="69" spans="1:15" ht="12.75">
      <c r="A69" s="32">
        <v>71</v>
      </c>
      <c r="B69" s="33" t="s">
        <v>14</v>
      </c>
      <c r="C69" s="34">
        <f t="shared" si="0"/>
        <v>41.43</v>
      </c>
      <c r="D69" s="26">
        <v>0</v>
      </c>
      <c r="E69" s="27">
        <v>19219</v>
      </c>
      <c r="F69" s="35">
        <v>0</v>
      </c>
      <c r="G69" s="36">
        <f t="shared" si="1"/>
        <v>5566.7</v>
      </c>
      <c r="H69" s="98">
        <f t="shared" si="2"/>
        <v>5566.7</v>
      </c>
      <c r="I69" s="37">
        <f t="shared" si="3"/>
        <v>1892.7</v>
      </c>
      <c r="J69" s="38">
        <f t="shared" si="4"/>
        <v>111.3</v>
      </c>
      <c r="K69" s="74">
        <v>40</v>
      </c>
      <c r="L69" s="39">
        <f t="shared" si="5"/>
        <v>16.7</v>
      </c>
      <c r="M69" s="40">
        <f t="shared" si="6"/>
        <v>7627.4</v>
      </c>
      <c r="O69" s="102"/>
    </row>
    <row r="70" spans="1:15" ht="12.75">
      <c r="A70" s="32">
        <v>72</v>
      </c>
      <c r="B70" s="33" t="s">
        <v>14</v>
      </c>
      <c r="C70" s="34">
        <f t="shared" si="0"/>
        <v>41.54</v>
      </c>
      <c r="D70" s="26">
        <v>0</v>
      </c>
      <c r="E70" s="27">
        <v>19219</v>
      </c>
      <c r="F70" s="35">
        <v>0</v>
      </c>
      <c r="G70" s="36">
        <f t="shared" si="1"/>
        <v>5551.9</v>
      </c>
      <c r="H70" s="98">
        <f t="shared" si="2"/>
        <v>5551.9</v>
      </c>
      <c r="I70" s="37">
        <f t="shared" si="3"/>
        <v>1887.6</v>
      </c>
      <c r="J70" s="38">
        <f t="shared" si="4"/>
        <v>111</v>
      </c>
      <c r="K70" s="74">
        <v>40</v>
      </c>
      <c r="L70" s="39">
        <f t="shared" si="5"/>
        <v>16.7</v>
      </c>
      <c r="M70" s="40">
        <f t="shared" si="6"/>
        <v>7607.2</v>
      </c>
      <c r="O70" s="102"/>
    </row>
    <row r="71" spans="1:15" ht="12.75">
      <c r="A71" s="32">
        <v>73</v>
      </c>
      <c r="B71" s="33" t="s">
        <v>14</v>
      </c>
      <c r="C71" s="34">
        <f t="shared" si="0"/>
        <v>41.66</v>
      </c>
      <c r="D71" s="26">
        <v>0</v>
      </c>
      <c r="E71" s="27">
        <v>19219</v>
      </c>
      <c r="F71" s="35">
        <v>0</v>
      </c>
      <c r="G71" s="36">
        <f t="shared" si="1"/>
        <v>5536</v>
      </c>
      <c r="H71" s="98">
        <f t="shared" si="2"/>
        <v>5536</v>
      </c>
      <c r="I71" s="37">
        <f t="shared" si="3"/>
        <v>1882.2</v>
      </c>
      <c r="J71" s="38">
        <f t="shared" si="4"/>
        <v>110.7</v>
      </c>
      <c r="K71" s="74">
        <v>40</v>
      </c>
      <c r="L71" s="39">
        <f t="shared" si="5"/>
        <v>16.6</v>
      </c>
      <c r="M71" s="40">
        <f t="shared" si="6"/>
        <v>7585.5</v>
      </c>
      <c r="O71" s="102"/>
    </row>
    <row r="72" spans="1:15" ht="12.75">
      <c r="A72" s="32">
        <v>74</v>
      </c>
      <c r="B72" s="33" t="s">
        <v>14</v>
      </c>
      <c r="C72" s="34">
        <f aca="true" t="shared" si="7" ref="C72:C135">ROUND(C$869+C$870*A72+C$871*A72^2+C$872*A72^3,2)</f>
        <v>41.77</v>
      </c>
      <c r="D72" s="26">
        <v>0</v>
      </c>
      <c r="E72" s="27">
        <v>19219</v>
      </c>
      <c r="F72" s="35">
        <v>0</v>
      </c>
      <c r="G72" s="36">
        <f t="shared" si="1"/>
        <v>5521.4</v>
      </c>
      <c r="H72" s="98">
        <f t="shared" si="2"/>
        <v>5521.4</v>
      </c>
      <c r="I72" s="37">
        <f t="shared" si="3"/>
        <v>1877.3</v>
      </c>
      <c r="J72" s="38">
        <f t="shared" si="4"/>
        <v>110.4</v>
      </c>
      <c r="K72" s="74">
        <v>40</v>
      </c>
      <c r="L72" s="39">
        <f t="shared" si="5"/>
        <v>16.6</v>
      </c>
      <c r="M72" s="40">
        <f t="shared" si="6"/>
        <v>7565.7</v>
      </c>
      <c r="O72" s="102"/>
    </row>
    <row r="73" spans="1:15" ht="12.75">
      <c r="A73" s="32">
        <v>75</v>
      </c>
      <c r="B73" s="33" t="s">
        <v>14</v>
      </c>
      <c r="C73" s="34">
        <f t="shared" si="7"/>
        <v>41.88</v>
      </c>
      <c r="D73" s="26">
        <v>0</v>
      </c>
      <c r="E73" s="27">
        <v>19219</v>
      </c>
      <c r="F73" s="35">
        <v>0</v>
      </c>
      <c r="G73" s="36">
        <f aca="true" t="shared" si="8" ref="G73:G136">ROUND(12/C73*E73,1)</f>
        <v>5506.9</v>
      </c>
      <c r="H73" s="98">
        <f aca="true" t="shared" si="9" ref="H73:H136">F73+G73</f>
        <v>5506.9</v>
      </c>
      <c r="I73" s="37">
        <f aca="true" t="shared" si="10" ref="I73:I136">ROUND(H73*0.34,1)</f>
        <v>1872.3</v>
      </c>
      <c r="J73" s="38">
        <f aca="true" t="shared" si="11" ref="J73:J136">ROUND(H73*0.02,1)</f>
        <v>110.1</v>
      </c>
      <c r="K73" s="74">
        <v>40</v>
      </c>
      <c r="L73" s="39">
        <f aca="true" t="shared" si="12" ref="L73:L136">ROUND(H73*0.003,1)</f>
        <v>16.5</v>
      </c>
      <c r="M73" s="40">
        <f t="shared" si="6"/>
        <v>7545.8</v>
      </c>
      <c r="O73" s="102"/>
    </row>
    <row r="74" spans="1:15" ht="12.75">
      <c r="A74" s="32">
        <v>76</v>
      </c>
      <c r="B74" s="33" t="s">
        <v>14</v>
      </c>
      <c r="C74" s="34">
        <f t="shared" si="7"/>
        <v>42</v>
      </c>
      <c r="D74" s="26">
        <v>0</v>
      </c>
      <c r="E74" s="27">
        <v>19219</v>
      </c>
      <c r="F74" s="35">
        <v>0</v>
      </c>
      <c r="G74" s="36">
        <f t="shared" si="8"/>
        <v>5491.1</v>
      </c>
      <c r="H74" s="98">
        <f t="shared" si="9"/>
        <v>5491.1</v>
      </c>
      <c r="I74" s="37">
        <f t="shared" si="10"/>
        <v>1867</v>
      </c>
      <c r="J74" s="38">
        <f t="shared" si="11"/>
        <v>109.8</v>
      </c>
      <c r="K74" s="74">
        <v>40</v>
      </c>
      <c r="L74" s="39">
        <f t="shared" si="12"/>
        <v>16.5</v>
      </c>
      <c r="M74" s="40">
        <f t="shared" si="6"/>
        <v>7524.400000000001</v>
      </c>
      <c r="O74" s="102"/>
    </row>
    <row r="75" spans="1:15" ht="12.75">
      <c r="A75" s="32">
        <v>77</v>
      </c>
      <c r="B75" s="33" t="s">
        <v>14</v>
      </c>
      <c r="C75" s="34">
        <f t="shared" si="7"/>
        <v>42.11</v>
      </c>
      <c r="D75" s="26">
        <v>0</v>
      </c>
      <c r="E75" s="27">
        <v>19219</v>
      </c>
      <c r="F75" s="35">
        <v>0</v>
      </c>
      <c r="G75" s="36">
        <f t="shared" si="8"/>
        <v>5476.8</v>
      </c>
      <c r="H75" s="98">
        <f t="shared" si="9"/>
        <v>5476.8</v>
      </c>
      <c r="I75" s="37">
        <f t="shared" si="10"/>
        <v>1862.1</v>
      </c>
      <c r="J75" s="38">
        <f t="shared" si="11"/>
        <v>109.5</v>
      </c>
      <c r="K75" s="74">
        <v>40</v>
      </c>
      <c r="L75" s="39">
        <f t="shared" si="12"/>
        <v>16.4</v>
      </c>
      <c r="M75" s="40">
        <f aca="true" t="shared" si="13" ref="M75:M138">SUM(H75:L75)</f>
        <v>7504.799999999999</v>
      </c>
      <c r="O75" s="102"/>
    </row>
    <row r="76" spans="1:15" ht="12.75">
      <c r="A76" s="32">
        <v>78</v>
      </c>
      <c r="B76" s="33" t="s">
        <v>14</v>
      </c>
      <c r="C76" s="34">
        <f t="shared" si="7"/>
        <v>42.22</v>
      </c>
      <c r="D76" s="26">
        <v>0</v>
      </c>
      <c r="E76" s="27">
        <v>19219</v>
      </c>
      <c r="F76" s="35">
        <v>0</v>
      </c>
      <c r="G76" s="36">
        <f t="shared" si="8"/>
        <v>5462.5</v>
      </c>
      <c r="H76" s="98">
        <f t="shared" si="9"/>
        <v>5462.5</v>
      </c>
      <c r="I76" s="37">
        <f t="shared" si="10"/>
        <v>1857.3</v>
      </c>
      <c r="J76" s="38">
        <f t="shared" si="11"/>
        <v>109.3</v>
      </c>
      <c r="K76" s="74">
        <v>40</v>
      </c>
      <c r="L76" s="39">
        <f t="shared" si="12"/>
        <v>16.4</v>
      </c>
      <c r="M76" s="40">
        <f t="shared" si="13"/>
        <v>7485.5</v>
      </c>
      <c r="O76" s="102"/>
    </row>
    <row r="77" spans="1:15" ht="12.75">
      <c r="A77" s="32">
        <v>79</v>
      </c>
      <c r="B77" s="33" t="s">
        <v>14</v>
      </c>
      <c r="C77" s="34">
        <f t="shared" si="7"/>
        <v>42.33</v>
      </c>
      <c r="D77" s="26">
        <v>0</v>
      </c>
      <c r="E77" s="27">
        <v>19219</v>
      </c>
      <c r="F77" s="35">
        <v>0</v>
      </c>
      <c r="G77" s="36">
        <f t="shared" si="8"/>
        <v>5448.3</v>
      </c>
      <c r="H77" s="98">
        <f t="shared" si="9"/>
        <v>5448.3</v>
      </c>
      <c r="I77" s="37">
        <f t="shared" si="10"/>
        <v>1852.4</v>
      </c>
      <c r="J77" s="38">
        <f t="shared" si="11"/>
        <v>109</v>
      </c>
      <c r="K77" s="74">
        <v>40</v>
      </c>
      <c r="L77" s="39">
        <f t="shared" si="12"/>
        <v>16.3</v>
      </c>
      <c r="M77" s="40">
        <f t="shared" si="13"/>
        <v>7466.000000000001</v>
      </c>
      <c r="O77" s="102"/>
    </row>
    <row r="78" spans="1:15" ht="12.75">
      <c r="A78" s="32">
        <v>80</v>
      </c>
      <c r="B78" s="33" t="s">
        <v>14</v>
      </c>
      <c r="C78" s="34">
        <f t="shared" si="7"/>
        <v>42.45</v>
      </c>
      <c r="D78" s="26">
        <v>0</v>
      </c>
      <c r="E78" s="27">
        <v>19219</v>
      </c>
      <c r="F78" s="35">
        <v>0</v>
      </c>
      <c r="G78" s="36">
        <f t="shared" si="8"/>
        <v>5432.9</v>
      </c>
      <c r="H78" s="98">
        <f t="shared" si="9"/>
        <v>5432.9</v>
      </c>
      <c r="I78" s="37">
        <f t="shared" si="10"/>
        <v>1847.2</v>
      </c>
      <c r="J78" s="38">
        <f t="shared" si="11"/>
        <v>108.7</v>
      </c>
      <c r="K78" s="74">
        <v>40</v>
      </c>
      <c r="L78" s="39">
        <f t="shared" si="12"/>
        <v>16.3</v>
      </c>
      <c r="M78" s="40">
        <f t="shared" si="13"/>
        <v>7445.099999999999</v>
      </c>
      <c r="O78" s="102"/>
    </row>
    <row r="79" spans="1:15" ht="12.75">
      <c r="A79" s="32">
        <v>81</v>
      </c>
      <c r="B79" s="33" t="s">
        <v>14</v>
      </c>
      <c r="C79" s="34">
        <f t="shared" si="7"/>
        <v>42.56</v>
      </c>
      <c r="D79" s="26">
        <v>0</v>
      </c>
      <c r="E79" s="27">
        <v>19219</v>
      </c>
      <c r="F79" s="35">
        <v>0</v>
      </c>
      <c r="G79" s="36">
        <f t="shared" si="8"/>
        <v>5418.9</v>
      </c>
      <c r="H79" s="98">
        <f t="shared" si="9"/>
        <v>5418.9</v>
      </c>
      <c r="I79" s="37">
        <f t="shared" si="10"/>
        <v>1842.4</v>
      </c>
      <c r="J79" s="38">
        <f t="shared" si="11"/>
        <v>108.4</v>
      </c>
      <c r="K79" s="74">
        <v>40</v>
      </c>
      <c r="L79" s="39">
        <f t="shared" si="12"/>
        <v>16.3</v>
      </c>
      <c r="M79" s="40">
        <f t="shared" si="13"/>
        <v>7425.999999999999</v>
      </c>
      <c r="O79" s="102"/>
    </row>
    <row r="80" spans="1:15" ht="12.75">
      <c r="A80" s="32">
        <v>82</v>
      </c>
      <c r="B80" s="33" t="s">
        <v>14</v>
      </c>
      <c r="C80" s="34">
        <f t="shared" si="7"/>
        <v>42.67</v>
      </c>
      <c r="D80" s="26">
        <v>0</v>
      </c>
      <c r="E80" s="27">
        <v>19219</v>
      </c>
      <c r="F80" s="35">
        <v>0</v>
      </c>
      <c r="G80" s="36">
        <f t="shared" si="8"/>
        <v>5404.9</v>
      </c>
      <c r="H80" s="98">
        <f t="shared" si="9"/>
        <v>5404.9</v>
      </c>
      <c r="I80" s="37">
        <f t="shared" si="10"/>
        <v>1837.7</v>
      </c>
      <c r="J80" s="38">
        <f t="shared" si="11"/>
        <v>108.1</v>
      </c>
      <c r="K80" s="74">
        <v>40</v>
      </c>
      <c r="L80" s="39">
        <f t="shared" si="12"/>
        <v>16.2</v>
      </c>
      <c r="M80" s="40">
        <f t="shared" si="13"/>
        <v>7406.9</v>
      </c>
      <c r="O80" s="102"/>
    </row>
    <row r="81" spans="1:15" ht="12.75">
      <c r="A81" s="32">
        <v>83</v>
      </c>
      <c r="B81" s="33" t="s">
        <v>14</v>
      </c>
      <c r="C81" s="34">
        <f t="shared" si="7"/>
        <v>42.78</v>
      </c>
      <c r="D81" s="26">
        <v>0</v>
      </c>
      <c r="E81" s="27">
        <v>19219</v>
      </c>
      <c r="F81" s="35">
        <v>0</v>
      </c>
      <c r="G81" s="36">
        <f t="shared" si="8"/>
        <v>5391</v>
      </c>
      <c r="H81" s="98">
        <f t="shared" si="9"/>
        <v>5391</v>
      </c>
      <c r="I81" s="37">
        <f t="shared" si="10"/>
        <v>1832.9</v>
      </c>
      <c r="J81" s="38">
        <f t="shared" si="11"/>
        <v>107.8</v>
      </c>
      <c r="K81" s="74">
        <v>40</v>
      </c>
      <c r="L81" s="39">
        <f t="shared" si="12"/>
        <v>16.2</v>
      </c>
      <c r="M81" s="40">
        <f t="shared" si="13"/>
        <v>7387.9</v>
      </c>
      <c r="O81" s="102"/>
    </row>
    <row r="82" spans="1:15" ht="12.75">
      <c r="A82" s="32">
        <v>84</v>
      </c>
      <c r="B82" s="33" t="s">
        <v>14</v>
      </c>
      <c r="C82" s="34">
        <f t="shared" si="7"/>
        <v>42.89</v>
      </c>
      <c r="D82" s="26">
        <v>0</v>
      </c>
      <c r="E82" s="27">
        <v>19219</v>
      </c>
      <c r="F82" s="35">
        <v>0</v>
      </c>
      <c r="G82" s="36">
        <f t="shared" si="8"/>
        <v>5377.2</v>
      </c>
      <c r="H82" s="98">
        <f t="shared" si="9"/>
        <v>5377.2</v>
      </c>
      <c r="I82" s="37">
        <f t="shared" si="10"/>
        <v>1828.2</v>
      </c>
      <c r="J82" s="38">
        <f t="shared" si="11"/>
        <v>107.5</v>
      </c>
      <c r="K82" s="74">
        <v>40</v>
      </c>
      <c r="L82" s="39">
        <f t="shared" si="12"/>
        <v>16.1</v>
      </c>
      <c r="M82" s="40">
        <f t="shared" si="13"/>
        <v>7369</v>
      </c>
      <c r="O82" s="102"/>
    </row>
    <row r="83" spans="1:15" ht="12.75">
      <c r="A83" s="32">
        <v>85</v>
      </c>
      <c r="B83" s="33" t="s">
        <v>14</v>
      </c>
      <c r="C83" s="34">
        <f t="shared" si="7"/>
        <v>43</v>
      </c>
      <c r="D83" s="26">
        <v>0</v>
      </c>
      <c r="E83" s="27">
        <v>19219</v>
      </c>
      <c r="F83" s="35">
        <v>0</v>
      </c>
      <c r="G83" s="36">
        <f t="shared" si="8"/>
        <v>5363.4</v>
      </c>
      <c r="H83" s="98">
        <f t="shared" si="9"/>
        <v>5363.4</v>
      </c>
      <c r="I83" s="37">
        <f t="shared" si="10"/>
        <v>1823.6</v>
      </c>
      <c r="J83" s="38">
        <f t="shared" si="11"/>
        <v>107.3</v>
      </c>
      <c r="K83" s="74">
        <v>40</v>
      </c>
      <c r="L83" s="39">
        <f t="shared" si="12"/>
        <v>16.1</v>
      </c>
      <c r="M83" s="40">
        <f t="shared" si="13"/>
        <v>7350.400000000001</v>
      </c>
      <c r="O83" s="102"/>
    </row>
    <row r="84" spans="1:15" ht="12.75">
      <c r="A84" s="32">
        <v>86</v>
      </c>
      <c r="B84" s="33" t="s">
        <v>14</v>
      </c>
      <c r="C84" s="34">
        <f t="shared" si="7"/>
        <v>43.11</v>
      </c>
      <c r="D84" s="26">
        <v>0</v>
      </c>
      <c r="E84" s="27">
        <v>19219</v>
      </c>
      <c r="F84" s="35">
        <v>0</v>
      </c>
      <c r="G84" s="36">
        <f t="shared" si="8"/>
        <v>5349.8</v>
      </c>
      <c r="H84" s="98">
        <f t="shared" si="9"/>
        <v>5349.8</v>
      </c>
      <c r="I84" s="37">
        <f t="shared" si="10"/>
        <v>1818.9</v>
      </c>
      <c r="J84" s="38">
        <f t="shared" si="11"/>
        <v>107</v>
      </c>
      <c r="K84" s="74">
        <v>40</v>
      </c>
      <c r="L84" s="39">
        <f t="shared" si="12"/>
        <v>16</v>
      </c>
      <c r="M84" s="40">
        <f t="shared" si="13"/>
        <v>7331.700000000001</v>
      </c>
      <c r="O84" s="102"/>
    </row>
    <row r="85" spans="1:15" ht="12.75">
      <c r="A85" s="32">
        <v>87</v>
      </c>
      <c r="B85" s="33" t="s">
        <v>14</v>
      </c>
      <c r="C85" s="34">
        <f t="shared" si="7"/>
        <v>43.22</v>
      </c>
      <c r="D85" s="26">
        <v>0</v>
      </c>
      <c r="E85" s="27">
        <v>19219</v>
      </c>
      <c r="F85" s="35">
        <v>0</v>
      </c>
      <c r="G85" s="36">
        <f t="shared" si="8"/>
        <v>5336.1</v>
      </c>
      <c r="H85" s="98">
        <f t="shared" si="9"/>
        <v>5336.1</v>
      </c>
      <c r="I85" s="37">
        <f t="shared" si="10"/>
        <v>1814.3</v>
      </c>
      <c r="J85" s="38">
        <f t="shared" si="11"/>
        <v>106.7</v>
      </c>
      <c r="K85" s="74">
        <v>40</v>
      </c>
      <c r="L85" s="39">
        <f t="shared" si="12"/>
        <v>16</v>
      </c>
      <c r="M85" s="40">
        <f t="shared" si="13"/>
        <v>7313.1</v>
      </c>
      <c r="O85" s="102"/>
    </row>
    <row r="86" spans="1:15" ht="12.75">
      <c r="A86" s="32">
        <v>88</v>
      </c>
      <c r="B86" s="33" t="s">
        <v>14</v>
      </c>
      <c r="C86" s="34">
        <f t="shared" si="7"/>
        <v>43.33</v>
      </c>
      <c r="D86" s="26">
        <v>0</v>
      </c>
      <c r="E86" s="27">
        <v>19219</v>
      </c>
      <c r="F86" s="35">
        <v>0</v>
      </c>
      <c r="G86" s="36">
        <f t="shared" si="8"/>
        <v>5322.6</v>
      </c>
      <c r="H86" s="98">
        <f t="shared" si="9"/>
        <v>5322.6</v>
      </c>
      <c r="I86" s="37">
        <f t="shared" si="10"/>
        <v>1809.7</v>
      </c>
      <c r="J86" s="38">
        <f t="shared" si="11"/>
        <v>106.5</v>
      </c>
      <c r="K86" s="74">
        <v>40</v>
      </c>
      <c r="L86" s="39">
        <f t="shared" si="12"/>
        <v>16</v>
      </c>
      <c r="M86" s="40">
        <f t="shared" si="13"/>
        <v>7294.8</v>
      </c>
      <c r="O86" s="102"/>
    </row>
    <row r="87" spans="1:15" ht="12.75">
      <c r="A87" s="32">
        <v>89</v>
      </c>
      <c r="B87" s="33" t="s">
        <v>14</v>
      </c>
      <c r="C87" s="34">
        <f t="shared" si="7"/>
        <v>43.44</v>
      </c>
      <c r="D87" s="26">
        <v>0</v>
      </c>
      <c r="E87" s="27">
        <v>19219</v>
      </c>
      <c r="F87" s="35">
        <v>0</v>
      </c>
      <c r="G87" s="36">
        <f t="shared" si="8"/>
        <v>5309.1</v>
      </c>
      <c r="H87" s="98">
        <f t="shared" si="9"/>
        <v>5309.1</v>
      </c>
      <c r="I87" s="37">
        <f t="shared" si="10"/>
        <v>1805.1</v>
      </c>
      <c r="J87" s="38">
        <f t="shared" si="11"/>
        <v>106.2</v>
      </c>
      <c r="K87" s="74">
        <v>40</v>
      </c>
      <c r="L87" s="39">
        <f t="shared" si="12"/>
        <v>15.9</v>
      </c>
      <c r="M87" s="40">
        <f t="shared" si="13"/>
        <v>7276.3</v>
      </c>
      <c r="O87" s="102"/>
    </row>
    <row r="88" spans="1:15" ht="12.75">
      <c r="A88" s="32">
        <v>90</v>
      </c>
      <c r="B88" s="33" t="s">
        <v>14</v>
      </c>
      <c r="C88" s="34">
        <f t="shared" si="7"/>
        <v>43.54</v>
      </c>
      <c r="D88" s="26">
        <v>0</v>
      </c>
      <c r="E88" s="27">
        <v>19219</v>
      </c>
      <c r="F88" s="35">
        <v>0</v>
      </c>
      <c r="G88" s="36">
        <f t="shared" si="8"/>
        <v>5296.9</v>
      </c>
      <c r="H88" s="98">
        <f t="shared" si="9"/>
        <v>5296.9</v>
      </c>
      <c r="I88" s="37">
        <f t="shared" si="10"/>
        <v>1800.9</v>
      </c>
      <c r="J88" s="38">
        <f t="shared" si="11"/>
        <v>105.9</v>
      </c>
      <c r="K88" s="74">
        <v>40</v>
      </c>
      <c r="L88" s="39">
        <f t="shared" si="12"/>
        <v>15.9</v>
      </c>
      <c r="M88" s="40">
        <f t="shared" si="13"/>
        <v>7259.5999999999985</v>
      </c>
      <c r="O88" s="102"/>
    </row>
    <row r="89" spans="1:15" ht="12.75">
      <c r="A89" s="32">
        <v>91</v>
      </c>
      <c r="B89" s="33" t="s">
        <v>14</v>
      </c>
      <c r="C89" s="34">
        <f t="shared" si="7"/>
        <v>43.65</v>
      </c>
      <c r="D89" s="26">
        <v>0</v>
      </c>
      <c r="E89" s="27">
        <v>19219</v>
      </c>
      <c r="F89" s="35">
        <v>0</v>
      </c>
      <c r="G89" s="36">
        <f t="shared" si="8"/>
        <v>5283.6</v>
      </c>
      <c r="H89" s="98">
        <f t="shared" si="9"/>
        <v>5283.6</v>
      </c>
      <c r="I89" s="37">
        <f t="shared" si="10"/>
        <v>1796.4</v>
      </c>
      <c r="J89" s="38">
        <f t="shared" si="11"/>
        <v>105.7</v>
      </c>
      <c r="K89" s="74">
        <v>40</v>
      </c>
      <c r="L89" s="39">
        <f t="shared" si="12"/>
        <v>15.9</v>
      </c>
      <c r="M89" s="40">
        <f t="shared" si="13"/>
        <v>7241.599999999999</v>
      </c>
      <c r="O89" s="102"/>
    </row>
    <row r="90" spans="1:15" ht="12.75">
      <c r="A90" s="32">
        <v>92</v>
      </c>
      <c r="B90" s="33" t="s">
        <v>14</v>
      </c>
      <c r="C90" s="34">
        <f t="shared" si="7"/>
        <v>43.76</v>
      </c>
      <c r="D90" s="26">
        <v>0</v>
      </c>
      <c r="E90" s="27">
        <v>19219</v>
      </c>
      <c r="F90" s="35">
        <v>0</v>
      </c>
      <c r="G90" s="36">
        <f t="shared" si="8"/>
        <v>5270.3</v>
      </c>
      <c r="H90" s="98">
        <f t="shared" si="9"/>
        <v>5270.3</v>
      </c>
      <c r="I90" s="37">
        <f t="shared" si="10"/>
        <v>1791.9</v>
      </c>
      <c r="J90" s="38">
        <f t="shared" si="11"/>
        <v>105.4</v>
      </c>
      <c r="K90" s="74">
        <v>40</v>
      </c>
      <c r="L90" s="39">
        <f t="shared" si="12"/>
        <v>15.8</v>
      </c>
      <c r="M90" s="40">
        <f t="shared" si="13"/>
        <v>7223.400000000001</v>
      </c>
      <c r="O90" s="102"/>
    </row>
    <row r="91" spans="1:15" ht="12.75">
      <c r="A91" s="32">
        <v>93</v>
      </c>
      <c r="B91" s="33" t="s">
        <v>14</v>
      </c>
      <c r="C91" s="34">
        <f t="shared" si="7"/>
        <v>43.87</v>
      </c>
      <c r="D91" s="26">
        <v>0</v>
      </c>
      <c r="E91" s="27">
        <v>19219</v>
      </c>
      <c r="F91" s="35">
        <v>0</v>
      </c>
      <c r="G91" s="36">
        <f t="shared" si="8"/>
        <v>5257.1</v>
      </c>
      <c r="H91" s="98">
        <f t="shared" si="9"/>
        <v>5257.1</v>
      </c>
      <c r="I91" s="37">
        <f t="shared" si="10"/>
        <v>1787.4</v>
      </c>
      <c r="J91" s="38">
        <f t="shared" si="11"/>
        <v>105.1</v>
      </c>
      <c r="K91" s="74">
        <v>40</v>
      </c>
      <c r="L91" s="39">
        <f t="shared" si="12"/>
        <v>15.8</v>
      </c>
      <c r="M91" s="40">
        <f t="shared" si="13"/>
        <v>7205.400000000001</v>
      </c>
      <c r="O91" s="102"/>
    </row>
    <row r="92" spans="1:15" ht="12.75">
      <c r="A92" s="32">
        <v>94</v>
      </c>
      <c r="B92" s="33" t="s">
        <v>14</v>
      </c>
      <c r="C92" s="34">
        <f t="shared" si="7"/>
        <v>43.98</v>
      </c>
      <c r="D92" s="26">
        <v>0</v>
      </c>
      <c r="E92" s="27">
        <v>19219</v>
      </c>
      <c r="F92" s="35">
        <v>0</v>
      </c>
      <c r="G92" s="36">
        <f t="shared" si="8"/>
        <v>5243.9</v>
      </c>
      <c r="H92" s="98">
        <f t="shared" si="9"/>
        <v>5243.9</v>
      </c>
      <c r="I92" s="37">
        <f t="shared" si="10"/>
        <v>1782.9</v>
      </c>
      <c r="J92" s="38">
        <f t="shared" si="11"/>
        <v>104.9</v>
      </c>
      <c r="K92" s="74">
        <v>40</v>
      </c>
      <c r="L92" s="39">
        <f t="shared" si="12"/>
        <v>15.7</v>
      </c>
      <c r="M92" s="40">
        <f t="shared" si="13"/>
        <v>7187.399999999999</v>
      </c>
      <c r="O92" s="102"/>
    </row>
    <row r="93" spans="1:15" ht="12.75">
      <c r="A93" s="32">
        <v>95</v>
      </c>
      <c r="B93" s="33" t="s">
        <v>14</v>
      </c>
      <c r="C93" s="34">
        <f t="shared" si="7"/>
        <v>44.08</v>
      </c>
      <c r="D93" s="26">
        <v>0</v>
      </c>
      <c r="E93" s="27">
        <v>19219</v>
      </c>
      <c r="F93" s="35">
        <v>0</v>
      </c>
      <c r="G93" s="36">
        <f t="shared" si="8"/>
        <v>5232</v>
      </c>
      <c r="H93" s="98">
        <f t="shared" si="9"/>
        <v>5232</v>
      </c>
      <c r="I93" s="37">
        <f t="shared" si="10"/>
        <v>1778.9</v>
      </c>
      <c r="J93" s="38">
        <f t="shared" si="11"/>
        <v>104.6</v>
      </c>
      <c r="K93" s="74">
        <v>40</v>
      </c>
      <c r="L93" s="39">
        <f t="shared" si="12"/>
        <v>15.7</v>
      </c>
      <c r="M93" s="40">
        <f t="shared" si="13"/>
        <v>7171.2</v>
      </c>
      <c r="O93" s="102"/>
    </row>
    <row r="94" spans="1:15" ht="12.75">
      <c r="A94" s="32">
        <v>96</v>
      </c>
      <c r="B94" s="33" t="s">
        <v>14</v>
      </c>
      <c r="C94" s="34">
        <f t="shared" si="7"/>
        <v>44.19</v>
      </c>
      <c r="D94" s="26">
        <v>0</v>
      </c>
      <c r="E94" s="27">
        <v>19219</v>
      </c>
      <c r="F94" s="35">
        <v>0</v>
      </c>
      <c r="G94" s="36">
        <f t="shared" si="8"/>
        <v>5219</v>
      </c>
      <c r="H94" s="98">
        <f t="shared" si="9"/>
        <v>5219</v>
      </c>
      <c r="I94" s="37">
        <f t="shared" si="10"/>
        <v>1774.5</v>
      </c>
      <c r="J94" s="38">
        <f t="shared" si="11"/>
        <v>104.4</v>
      </c>
      <c r="K94" s="74">
        <v>40</v>
      </c>
      <c r="L94" s="39">
        <f t="shared" si="12"/>
        <v>15.7</v>
      </c>
      <c r="M94" s="40">
        <f t="shared" si="13"/>
        <v>7153.599999999999</v>
      </c>
      <c r="O94" s="102"/>
    </row>
    <row r="95" spans="1:15" ht="12.75">
      <c r="A95" s="32">
        <v>97</v>
      </c>
      <c r="B95" s="33" t="s">
        <v>14</v>
      </c>
      <c r="C95" s="34">
        <f t="shared" si="7"/>
        <v>44.3</v>
      </c>
      <c r="D95" s="26">
        <v>0</v>
      </c>
      <c r="E95" s="27">
        <v>19219</v>
      </c>
      <c r="F95" s="35">
        <v>0</v>
      </c>
      <c r="G95" s="36">
        <f t="shared" si="8"/>
        <v>5206</v>
      </c>
      <c r="H95" s="98">
        <f t="shared" si="9"/>
        <v>5206</v>
      </c>
      <c r="I95" s="37">
        <f t="shared" si="10"/>
        <v>1770</v>
      </c>
      <c r="J95" s="38">
        <f t="shared" si="11"/>
        <v>104.1</v>
      </c>
      <c r="K95" s="74">
        <v>40</v>
      </c>
      <c r="L95" s="39">
        <f t="shared" si="12"/>
        <v>15.6</v>
      </c>
      <c r="M95" s="40">
        <f t="shared" si="13"/>
        <v>7135.700000000001</v>
      </c>
      <c r="O95" s="102"/>
    </row>
    <row r="96" spans="1:15" ht="12.75">
      <c r="A96" s="32">
        <v>98</v>
      </c>
      <c r="B96" s="33" t="s">
        <v>14</v>
      </c>
      <c r="C96" s="34">
        <f t="shared" si="7"/>
        <v>44.4</v>
      </c>
      <c r="D96" s="26">
        <v>0</v>
      </c>
      <c r="E96" s="27">
        <v>19219</v>
      </c>
      <c r="F96" s="35">
        <v>0</v>
      </c>
      <c r="G96" s="36">
        <f t="shared" si="8"/>
        <v>5194.3</v>
      </c>
      <c r="H96" s="98">
        <f t="shared" si="9"/>
        <v>5194.3</v>
      </c>
      <c r="I96" s="37">
        <f t="shared" si="10"/>
        <v>1766.1</v>
      </c>
      <c r="J96" s="38">
        <f t="shared" si="11"/>
        <v>103.9</v>
      </c>
      <c r="K96" s="74">
        <v>40</v>
      </c>
      <c r="L96" s="39">
        <f t="shared" si="12"/>
        <v>15.6</v>
      </c>
      <c r="M96" s="40">
        <f t="shared" si="13"/>
        <v>7119.9</v>
      </c>
      <c r="O96" s="102"/>
    </row>
    <row r="97" spans="1:15" ht="12.75">
      <c r="A97" s="32">
        <v>99</v>
      </c>
      <c r="B97" s="33" t="s">
        <v>14</v>
      </c>
      <c r="C97" s="34">
        <f t="shared" si="7"/>
        <v>44.51</v>
      </c>
      <c r="D97" s="26">
        <v>0</v>
      </c>
      <c r="E97" s="27">
        <v>19219</v>
      </c>
      <c r="F97" s="35">
        <v>0</v>
      </c>
      <c r="G97" s="36">
        <f t="shared" si="8"/>
        <v>5181.5</v>
      </c>
      <c r="H97" s="98">
        <f t="shared" si="9"/>
        <v>5181.5</v>
      </c>
      <c r="I97" s="37">
        <f t="shared" si="10"/>
        <v>1761.7</v>
      </c>
      <c r="J97" s="38">
        <f t="shared" si="11"/>
        <v>103.6</v>
      </c>
      <c r="K97" s="74">
        <v>40</v>
      </c>
      <c r="L97" s="39">
        <f t="shared" si="12"/>
        <v>15.5</v>
      </c>
      <c r="M97" s="40">
        <f t="shared" si="13"/>
        <v>7102.3</v>
      </c>
      <c r="O97" s="102"/>
    </row>
    <row r="98" spans="1:15" ht="12.75">
      <c r="A98" s="32">
        <v>100</v>
      </c>
      <c r="B98" s="33" t="s">
        <v>14</v>
      </c>
      <c r="C98" s="34">
        <f t="shared" si="7"/>
        <v>44.61</v>
      </c>
      <c r="D98" s="26">
        <v>0</v>
      </c>
      <c r="E98" s="27">
        <v>19219</v>
      </c>
      <c r="F98" s="35">
        <v>0</v>
      </c>
      <c r="G98" s="36">
        <f t="shared" si="8"/>
        <v>5169.9</v>
      </c>
      <c r="H98" s="98">
        <f t="shared" si="9"/>
        <v>5169.9</v>
      </c>
      <c r="I98" s="37">
        <f t="shared" si="10"/>
        <v>1757.8</v>
      </c>
      <c r="J98" s="38">
        <f t="shared" si="11"/>
        <v>103.4</v>
      </c>
      <c r="K98" s="74">
        <v>40</v>
      </c>
      <c r="L98" s="39">
        <f t="shared" si="12"/>
        <v>15.5</v>
      </c>
      <c r="M98" s="40">
        <f t="shared" si="13"/>
        <v>7086.599999999999</v>
      </c>
      <c r="O98" s="102"/>
    </row>
    <row r="99" spans="1:15" ht="12.75">
      <c r="A99" s="32">
        <v>101</v>
      </c>
      <c r="B99" s="33" t="s">
        <v>14</v>
      </c>
      <c r="C99" s="34">
        <f t="shared" si="7"/>
        <v>44.72</v>
      </c>
      <c r="D99" s="26">
        <v>0</v>
      </c>
      <c r="E99" s="27">
        <v>19219</v>
      </c>
      <c r="F99" s="35">
        <v>0</v>
      </c>
      <c r="G99" s="36">
        <f t="shared" si="8"/>
        <v>5157.2</v>
      </c>
      <c r="H99" s="98">
        <f t="shared" si="9"/>
        <v>5157.2</v>
      </c>
      <c r="I99" s="37">
        <f t="shared" si="10"/>
        <v>1753.4</v>
      </c>
      <c r="J99" s="38">
        <f t="shared" si="11"/>
        <v>103.1</v>
      </c>
      <c r="K99" s="74">
        <v>40</v>
      </c>
      <c r="L99" s="39">
        <f t="shared" si="12"/>
        <v>15.5</v>
      </c>
      <c r="M99" s="40">
        <f t="shared" si="13"/>
        <v>7069.200000000001</v>
      </c>
      <c r="O99" s="102"/>
    </row>
    <row r="100" spans="1:15" ht="12.75">
      <c r="A100" s="32">
        <v>102</v>
      </c>
      <c r="B100" s="33" t="s">
        <v>14</v>
      </c>
      <c r="C100" s="34">
        <f t="shared" si="7"/>
        <v>44.82</v>
      </c>
      <c r="D100" s="26">
        <v>0</v>
      </c>
      <c r="E100" s="27">
        <v>19219</v>
      </c>
      <c r="F100" s="35">
        <v>0</v>
      </c>
      <c r="G100" s="36">
        <f t="shared" si="8"/>
        <v>5145.6</v>
      </c>
      <c r="H100" s="98">
        <f t="shared" si="9"/>
        <v>5145.6</v>
      </c>
      <c r="I100" s="37">
        <f t="shared" si="10"/>
        <v>1749.5</v>
      </c>
      <c r="J100" s="38">
        <f t="shared" si="11"/>
        <v>102.9</v>
      </c>
      <c r="K100" s="74">
        <v>40</v>
      </c>
      <c r="L100" s="39">
        <f t="shared" si="12"/>
        <v>15.4</v>
      </c>
      <c r="M100" s="40">
        <f t="shared" si="13"/>
        <v>7053.4</v>
      </c>
      <c r="O100" s="102"/>
    </row>
    <row r="101" spans="1:15" ht="12.75">
      <c r="A101" s="32">
        <v>103</v>
      </c>
      <c r="B101" s="33" t="s">
        <v>14</v>
      </c>
      <c r="C101" s="34">
        <f t="shared" si="7"/>
        <v>44.93</v>
      </c>
      <c r="D101" s="26">
        <v>0</v>
      </c>
      <c r="E101" s="27">
        <v>19219</v>
      </c>
      <c r="F101" s="35">
        <v>0</v>
      </c>
      <c r="G101" s="36">
        <f t="shared" si="8"/>
        <v>5133.1</v>
      </c>
      <c r="H101" s="98">
        <f t="shared" si="9"/>
        <v>5133.1</v>
      </c>
      <c r="I101" s="37">
        <f t="shared" si="10"/>
        <v>1745.3</v>
      </c>
      <c r="J101" s="38">
        <f t="shared" si="11"/>
        <v>102.7</v>
      </c>
      <c r="K101" s="74">
        <v>40</v>
      </c>
      <c r="L101" s="39">
        <f t="shared" si="12"/>
        <v>15.4</v>
      </c>
      <c r="M101" s="40">
        <f t="shared" si="13"/>
        <v>7036.5</v>
      </c>
      <c r="O101" s="102"/>
    </row>
    <row r="102" spans="1:15" ht="12.75">
      <c r="A102" s="32">
        <v>104</v>
      </c>
      <c r="B102" s="33" t="s">
        <v>14</v>
      </c>
      <c r="C102" s="34">
        <f t="shared" si="7"/>
        <v>45.03</v>
      </c>
      <c r="D102" s="26">
        <v>0</v>
      </c>
      <c r="E102" s="27">
        <v>19219</v>
      </c>
      <c r="F102" s="35">
        <v>0</v>
      </c>
      <c r="G102" s="36">
        <f t="shared" si="8"/>
        <v>5121.7</v>
      </c>
      <c r="H102" s="98">
        <f t="shared" si="9"/>
        <v>5121.7</v>
      </c>
      <c r="I102" s="37">
        <f t="shared" si="10"/>
        <v>1741.4</v>
      </c>
      <c r="J102" s="38">
        <f t="shared" si="11"/>
        <v>102.4</v>
      </c>
      <c r="K102" s="74">
        <v>40</v>
      </c>
      <c r="L102" s="39">
        <f t="shared" si="12"/>
        <v>15.4</v>
      </c>
      <c r="M102" s="40">
        <f t="shared" si="13"/>
        <v>7020.9</v>
      </c>
      <c r="O102" s="102"/>
    </row>
    <row r="103" spans="1:15" ht="12.75">
      <c r="A103" s="32">
        <v>105</v>
      </c>
      <c r="B103" s="33" t="s">
        <v>14</v>
      </c>
      <c r="C103" s="34">
        <f t="shared" si="7"/>
        <v>45.14</v>
      </c>
      <c r="D103" s="26">
        <v>0</v>
      </c>
      <c r="E103" s="27">
        <v>19219</v>
      </c>
      <c r="F103" s="35">
        <v>0</v>
      </c>
      <c r="G103" s="36">
        <f t="shared" si="8"/>
        <v>5109.2</v>
      </c>
      <c r="H103" s="98">
        <f t="shared" si="9"/>
        <v>5109.2</v>
      </c>
      <c r="I103" s="37">
        <f t="shared" si="10"/>
        <v>1737.1</v>
      </c>
      <c r="J103" s="38">
        <f t="shared" si="11"/>
        <v>102.2</v>
      </c>
      <c r="K103" s="74">
        <v>40</v>
      </c>
      <c r="L103" s="39">
        <f t="shared" si="12"/>
        <v>15.3</v>
      </c>
      <c r="M103" s="40">
        <f t="shared" si="13"/>
        <v>7003.799999999999</v>
      </c>
      <c r="O103" s="102"/>
    </row>
    <row r="104" spans="1:15" ht="12.75">
      <c r="A104" s="32">
        <v>106</v>
      </c>
      <c r="B104" s="33" t="s">
        <v>14</v>
      </c>
      <c r="C104" s="34">
        <f t="shared" si="7"/>
        <v>45.24</v>
      </c>
      <c r="D104" s="26">
        <v>0</v>
      </c>
      <c r="E104" s="27">
        <v>19219</v>
      </c>
      <c r="F104" s="35">
        <v>0</v>
      </c>
      <c r="G104" s="36">
        <f t="shared" si="8"/>
        <v>5097.9</v>
      </c>
      <c r="H104" s="98">
        <f t="shared" si="9"/>
        <v>5097.9</v>
      </c>
      <c r="I104" s="37">
        <f t="shared" si="10"/>
        <v>1733.3</v>
      </c>
      <c r="J104" s="38">
        <f t="shared" si="11"/>
        <v>102</v>
      </c>
      <c r="K104" s="74">
        <v>40</v>
      </c>
      <c r="L104" s="39">
        <f t="shared" si="12"/>
        <v>15.3</v>
      </c>
      <c r="M104" s="40">
        <f t="shared" si="13"/>
        <v>6988.5</v>
      </c>
      <c r="O104" s="102"/>
    </row>
    <row r="105" spans="1:15" ht="12.75">
      <c r="A105" s="32">
        <v>107</v>
      </c>
      <c r="B105" s="33" t="s">
        <v>14</v>
      </c>
      <c r="C105" s="34">
        <f t="shared" si="7"/>
        <v>45.35</v>
      </c>
      <c r="D105" s="26">
        <v>0</v>
      </c>
      <c r="E105" s="27">
        <v>19219</v>
      </c>
      <c r="F105" s="35">
        <v>0</v>
      </c>
      <c r="G105" s="36">
        <f t="shared" si="8"/>
        <v>5085.5</v>
      </c>
      <c r="H105" s="98">
        <f t="shared" si="9"/>
        <v>5085.5</v>
      </c>
      <c r="I105" s="37">
        <f t="shared" si="10"/>
        <v>1729.1</v>
      </c>
      <c r="J105" s="38">
        <f t="shared" si="11"/>
        <v>101.7</v>
      </c>
      <c r="K105" s="74">
        <v>40</v>
      </c>
      <c r="L105" s="39">
        <f t="shared" si="12"/>
        <v>15.3</v>
      </c>
      <c r="M105" s="40">
        <f t="shared" si="13"/>
        <v>6971.6</v>
      </c>
      <c r="O105" s="102"/>
    </row>
    <row r="106" spans="1:15" ht="12.75">
      <c r="A106" s="32">
        <v>108</v>
      </c>
      <c r="B106" s="33" t="s">
        <v>14</v>
      </c>
      <c r="C106" s="34">
        <f t="shared" si="7"/>
        <v>45.45</v>
      </c>
      <c r="D106" s="26">
        <v>0</v>
      </c>
      <c r="E106" s="27">
        <v>19219</v>
      </c>
      <c r="F106" s="35">
        <v>0</v>
      </c>
      <c r="G106" s="36">
        <f t="shared" si="8"/>
        <v>5074.3</v>
      </c>
      <c r="H106" s="98">
        <f t="shared" si="9"/>
        <v>5074.3</v>
      </c>
      <c r="I106" s="37">
        <f t="shared" si="10"/>
        <v>1725.3</v>
      </c>
      <c r="J106" s="38">
        <f t="shared" si="11"/>
        <v>101.5</v>
      </c>
      <c r="K106" s="74">
        <v>40</v>
      </c>
      <c r="L106" s="39">
        <f t="shared" si="12"/>
        <v>15.2</v>
      </c>
      <c r="M106" s="40">
        <f t="shared" si="13"/>
        <v>6956.3</v>
      </c>
      <c r="O106" s="102"/>
    </row>
    <row r="107" spans="1:15" ht="12.75">
      <c r="A107" s="32">
        <v>109</v>
      </c>
      <c r="B107" s="33" t="s">
        <v>14</v>
      </c>
      <c r="C107" s="34">
        <f t="shared" si="7"/>
        <v>45.55</v>
      </c>
      <c r="D107" s="26">
        <v>0</v>
      </c>
      <c r="E107" s="27">
        <v>19219</v>
      </c>
      <c r="F107" s="35">
        <v>0</v>
      </c>
      <c r="G107" s="36">
        <f t="shared" si="8"/>
        <v>5063.2</v>
      </c>
      <c r="H107" s="98">
        <f t="shared" si="9"/>
        <v>5063.2</v>
      </c>
      <c r="I107" s="37">
        <f t="shared" si="10"/>
        <v>1721.5</v>
      </c>
      <c r="J107" s="38">
        <f t="shared" si="11"/>
        <v>101.3</v>
      </c>
      <c r="K107" s="74">
        <v>40</v>
      </c>
      <c r="L107" s="39">
        <f t="shared" si="12"/>
        <v>15.2</v>
      </c>
      <c r="M107" s="40">
        <f t="shared" si="13"/>
        <v>6941.2</v>
      </c>
      <c r="O107" s="102"/>
    </row>
    <row r="108" spans="1:15" ht="12.75">
      <c r="A108" s="32">
        <v>110</v>
      </c>
      <c r="B108" s="33" t="s">
        <v>14</v>
      </c>
      <c r="C108" s="34">
        <f t="shared" si="7"/>
        <v>45.66</v>
      </c>
      <c r="D108" s="26">
        <v>0</v>
      </c>
      <c r="E108" s="27">
        <v>19219</v>
      </c>
      <c r="F108" s="35">
        <v>0</v>
      </c>
      <c r="G108" s="36">
        <f t="shared" si="8"/>
        <v>5051</v>
      </c>
      <c r="H108" s="98">
        <f t="shared" si="9"/>
        <v>5051</v>
      </c>
      <c r="I108" s="37">
        <f t="shared" si="10"/>
        <v>1717.3</v>
      </c>
      <c r="J108" s="38">
        <f t="shared" si="11"/>
        <v>101</v>
      </c>
      <c r="K108" s="74">
        <v>40</v>
      </c>
      <c r="L108" s="39">
        <f t="shared" si="12"/>
        <v>15.2</v>
      </c>
      <c r="M108" s="40">
        <f t="shared" si="13"/>
        <v>6924.5</v>
      </c>
      <c r="O108" s="102"/>
    </row>
    <row r="109" spans="1:15" ht="12.75">
      <c r="A109" s="32">
        <v>111</v>
      </c>
      <c r="B109" s="33" t="s">
        <v>14</v>
      </c>
      <c r="C109" s="34">
        <f t="shared" si="7"/>
        <v>45.76</v>
      </c>
      <c r="D109" s="26">
        <v>0</v>
      </c>
      <c r="E109" s="27">
        <v>19219</v>
      </c>
      <c r="F109" s="35">
        <v>0</v>
      </c>
      <c r="G109" s="36">
        <f t="shared" si="8"/>
        <v>5039.9</v>
      </c>
      <c r="H109" s="98">
        <f t="shared" si="9"/>
        <v>5039.9</v>
      </c>
      <c r="I109" s="37">
        <f t="shared" si="10"/>
        <v>1713.6</v>
      </c>
      <c r="J109" s="38">
        <f t="shared" si="11"/>
        <v>100.8</v>
      </c>
      <c r="K109" s="74">
        <v>40</v>
      </c>
      <c r="L109" s="39">
        <f t="shared" si="12"/>
        <v>15.1</v>
      </c>
      <c r="M109" s="40">
        <f t="shared" si="13"/>
        <v>6909.400000000001</v>
      </c>
      <c r="O109" s="102"/>
    </row>
    <row r="110" spans="1:15" ht="12.75">
      <c r="A110" s="32">
        <v>112</v>
      </c>
      <c r="B110" s="33" t="s">
        <v>14</v>
      </c>
      <c r="C110" s="34">
        <f t="shared" si="7"/>
        <v>45.86</v>
      </c>
      <c r="D110" s="26">
        <v>0</v>
      </c>
      <c r="E110" s="27">
        <v>19219</v>
      </c>
      <c r="F110" s="35">
        <v>0</v>
      </c>
      <c r="G110" s="36">
        <f t="shared" si="8"/>
        <v>5029</v>
      </c>
      <c r="H110" s="98">
        <f t="shared" si="9"/>
        <v>5029</v>
      </c>
      <c r="I110" s="37">
        <f t="shared" si="10"/>
        <v>1709.9</v>
      </c>
      <c r="J110" s="38">
        <f t="shared" si="11"/>
        <v>100.6</v>
      </c>
      <c r="K110" s="74">
        <v>40</v>
      </c>
      <c r="L110" s="39">
        <f t="shared" si="12"/>
        <v>15.1</v>
      </c>
      <c r="M110" s="40">
        <f t="shared" si="13"/>
        <v>6894.6</v>
      </c>
      <c r="O110" s="102"/>
    </row>
    <row r="111" spans="1:15" ht="12.75">
      <c r="A111" s="32">
        <v>113</v>
      </c>
      <c r="B111" s="33" t="s">
        <v>14</v>
      </c>
      <c r="C111" s="34">
        <f t="shared" si="7"/>
        <v>45.96</v>
      </c>
      <c r="D111" s="26">
        <v>0</v>
      </c>
      <c r="E111" s="27">
        <v>19219</v>
      </c>
      <c r="F111" s="35">
        <v>0</v>
      </c>
      <c r="G111" s="36">
        <f t="shared" si="8"/>
        <v>5018</v>
      </c>
      <c r="H111" s="98">
        <f t="shared" si="9"/>
        <v>5018</v>
      </c>
      <c r="I111" s="37">
        <f t="shared" si="10"/>
        <v>1706.1</v>
      </c>
      <c r="J111" s="38">
        <f t="shared" si="11"/>
        <v>100.4</v>
      </c>
      <c r="K111" s="74">
        <v>40</v>
      </c>
      <c r="L111" s="39">
        <f t="shared" si="12"/>
        <v>15.1</v>
      </c>
      <c r="M111" s="40">
        <f t="shared" si="13"/>
        <v>6879.6</v>
      </c>
      <c r="O111" s="102"/>
    </row>
    <row r="112" spans="1:15" ht="12.75">
      <c r="A112" s="32">
        <v>114</v>
      </c>
      <c r="B112" s="33" t="s">
        <v>14</v>
      </c>
      <c r="C112" s="34">
        <f t="shared" si="7"/>
        <v>46.06</v>
      </c>
      <c r="D112" s="26">
        <v>0</v>
      </c>
      <c r="E112" s="27">
        <v>19219</v>
      </c>
      <c r="F112" s="35">
        <v>0</v>
      </c>
      <c r="G112" s="36">
        <f t="shared" si="8"/>
        <v>5007.1</v>
      </c>
      <c r="H112" s="98">
        <f t="shared" si="9"/>
        <v>5007.1</v>
      </c>
      <c r="I112" s="37">
        <f t="shared" si="10"/>
        <v>1702.4</v>
      </c>
      <c r="J112" s="38">
        <f t="shared" si="11"/>
        <v>100.1</v>
      </c>
      <c r="K112" s="74">
        <v>40</v>
      </c>
      <c r="L112" s="39">
        <f t="shared" si="12"/>
        <v>15</v>
      </c>
      <c r="M112" s="40">
        <f t="shared" si="13"/>
        <v>6864.6</v>
      </c>
      <c r="O112" s="102"/>
    </row>
    <row r="113" spans="1:15" ht="12.75">
      <c r="A113" s="32">
        <v>115</v>
      </c>
      <c r="B113" s="33" t="s">
        <v>14</v>
      </c>
      <c r="C113" s="34">
        <f t="shared" si="7"/>
        <v>46.17</v>
      </c>
      <c r="D113" s="26">
        <v>0</v>
      </c>
      <c r="E113" s="27">
        <v>19219</v>
      </c>
      <c r="F113" s="35">
        <v>0</v>
      </c>
      <c r="G113" s="36">
        <f t="shared" si="8"/>
        <v>4995.2</v>
      </c>
      <c r="H113" s="98">
        <f t="shared" si="9"/>
        <v>4995.2</v>
      </c>
      <c r="I113" s="37">
        <f t="shared" si="10"/>
        <v>1698.4</v>
      </c>
      <c r="J113" s="38">
        <f t="shared" si="11"/>
        <v>99.9</v>
      </c>
      <c r="K113" s="74">
        <v>40</v>
      </c>
      <c r="L113" s="39">
        <f t="shared" si="12"/>
        <v>15</v>
      </c>
      <c r="M113" s="40">
        <f t="shared" si="13"/>
        <v>6848.5</v>
      </c>
      <c r="O113" s="102"/>
    </row>
    <row r="114" spans="1:15" ht="12.75">
      <c r="A114" s="32">
        <v>116</v>
      </c>
      <c r="B114" s="33" t="s">
        <v>14</v>
      </c>
      <c r="C114" s="34">
        <f t="shared" si="7"/>
        <v>46.27</v>
      </c>
      <c r="D114" s="26">
        <v>0</v>
      </c>
      <c r="E114" s="27">
        <v>19219</v>
      </c>
      <c r="F114" s="35">
        <v>0</v>
      </c>
      <c r="G114" s="36">
        <f t="shared" si="8"/>
        <v>4984.4</v>
      </c>
      <c r="H114" s="98">
        <f t="shared" si="9"/>
        <v>4984.4</v>
      </c>
      <c r="I114" s="37">
        <f t="shared" si="10"/>
        <v>1694.7</v>
      </c>
      <c r="J114" s="38">
        <f t="shared" si="11"/>
        <v>99.7</v>
      </c>
      <c r="K114" s="74">
        <v>40</v>
      </c>
      <c r="L114" s="39">
        <f t="shared" si="12"/>
        <v>15</v>
      </c>
      <c r="M114" s="40">
        <f t="shared" si="13"/>
        <v>6833.799999999999</v>
      </c>
      <c r="O114" s="102"/>
    </row>
    <row r="115" spans="1:15" ht="12.75">
      <c r="A115" s="32">
        <v>117</v>
      </c>
      <c r="B115" s="33" t="s">
        <v>14</v>
      </c>
      <c r="C115" s="34">
        <f t="shared" si="7"/>
        <v>46.37</v>
      </c>
      <c r="D115" s="26">
        <v>0</v>
      </c>
      <c r="E115" s="27">
        <v>19219</v>
      </c>
      <c r="F115" s="35">
        <v>0</v>
      </c>
      <c r="G115" s="36">
        <f t="shared" si="8"/>
        <v>4973.6</v>
      </c>
      <c r="H115" s="98">
        <f t="shared" si="9"/>
        <v>4973.6</v>
      </c>
      <c r="I115" s="37">
        <f t="shared" si="10"/>
        <v>1691</v>
      </c>
      <c r="J115" s="38">
        <f t="shared" si="11"/>
        <v>99.5</v>
      </c>
      <c r="K115" s="74">
        <v>40</v>
      </c>
      <c r="L115" s="39">
        <f t="shared" si="12"/>
        <v>14.9</v>
      </c>
      <c r="M115" s="40">
        <f t="shared" si="13"/>
        <v>6819</v>
      </c>
      <c r="O115" s="102"/>
    </row>
    <row r="116" spans="1:15" ht="12.75">
      <c r="A116" s="32">
        <v>118</v>
      </c>
      <c r="B116" s="33" t="s">
        <v>14</v>
      </c>
      <c r="C116" s="34">
        <f t="shared" si="7"/>
        <v>46.47</v>
      </c>
      <c r="D116" s="26">
        <v>0</v>
      </c>
      <c r="E116" s="27">
        <v>19219</v>
      </c>
      <c r="F116" s="35">
        <v>0</v>
      </c>
      <c r="G116" s="36">
        <f t="shared" si="8"/>
        <v>4962.9</v>
      </c>
      <c r="H116" s="98">
        <f t="shared" si="9"/>
        <v>4962.9</v>
      </c>
      <c r="I116" s="37">
        <f t="shared" si="10"/>
        <v>1687.4</v>
      </c>
      <c r="J116" s="38">
        <f t="shared" si="11"/>
        <v>99.3</v>
      </c>
      <c r="K116" s="74">
        <v>40</v>
      </c>
      <c r="L116" s="39">
        <f t="shared" si="12"/>
        <v>14.9</v>
      </c>
      <c r="M116" s="40">
        <f t="shared" si="13"/>
        <v>6804.499999999999</v>
      </c>
      <c r="O116" s="102"/>
    </row>
    <row r="117" spans="1:15" ht="12.75">
      <c r="A117" s="32">
        <v>119</v>
      </c>
      <c r="B117" s="33" t="s">
        <v>14</v>
      </c>
      <c r="C117" s="34">
        <f t="shared" si="7"/>
        <v>46.57</v>
      </c>
      <c r="D117" s="26">
        <v>0</v>
      </c>
      <c r="E117" s="27">
        <v>19219</v>
      </c>
      <c r="F117" s="35">
        <v>0</v>
      </c>
      <c r="G117" s="36">
        <f t="shared" si="8"/>
        <v>4952.3</v>
      </c>
      <c r="H117" s="98">
        <f t="shared" si="9"/>
        <v>4952.3</v>
      </c>
      <c r="I117" s="37">
        <f t="shared" si="10"/>
        <v>1683.8</v>
      </c>
      <c r="J117" s="38">
        <f t="shared" si="11"/>
        <v>99</v>
      </c>
      <c r="K117" s="74">
        <v>40</v>
      </c>
      <c r="L117" s="39">
        <f t="shared" si="12"/>
        <v>14.9</v>
      </c>
      <c r="M117" s="40">
        <f t="shared" si="13"/>
        <v>6790</v>
      </c>
      <c r="O117" s="102"/>
    </row>
    <row r="118" spans="1:15" ht="12.75">
      <c r="A118" s="32">
        <v>120</v>
      </c>
      <c r="B118" s="33" t="s">
        <v>14</v>
      </c>
      <c r="C118" s="34">
        <f t="shared" si="7"/>
        <v>46.67</v>
      </c>
      <c r="D118" s="26">
        <v>0</v>
      </c>
      <c r="E118" s="27">
        <v>19219</v>
      </c>
      <c r="F118" s="35">
        <v>0</v>
      </c>
      <c r="G118" s="36">
        <f t="shared" si="8"/>
        <v>4941.7</v>
      </c>
      <c r="H118" s="98">
        <f t="shared" si="9"/>
        <v>4941.7</v>
      </c>
      <c r="I118" s="37">
        <f t="shared" si="10"/>
        <v>1680.2</v>
      </c>
      <c r="J118" s="38">
        <f t="shared" si="11"/>
        <v>98.8</v>
      </c>
      <c r="K118" s="74">
        <v>40</v>
      </c>
      <c r="L118" s="39">
        <f t="shared" si="12"/>
        <v>14.8</v>
      </c>
      <c r="M118" s="40">
        <f t="shared" si="13"/>
        <v>6775.5</v>
      </c>
      <c r="O118" s="102"/>
    </row>
    <row r="119" spans="1:15" ht="12.75">
      <c r="A119" s="32">
        <v>121</v>
      </c>
      <c r="B119" s="33" t="s">
        <v>14</v>
      </c>
      <c r="C119" s="34">
        <f t="shared" si="7"/>
        <v>46.77</v>
      </c>
      <c r="D119" s="26">
        <v>0</v>
      </c>
      <c r="E119" s="27">
        <v>19219</v>
      </c>
      <c r="F119" s="35">
        <v>0</v>
      </c>
      <c r="G119" s="36">
        <f t="shared" si="8"/>
        <v>4931.1</v>
      </c>
      <c r="H119" s="98">
        <f t="shared" si="9"/>
        <v>4931.1</v>
      </c>
      <c r="I119" s="37">
        <f t="shared" si="10"/>
        <v>1676.6</v>
      </c>
      <c r="J119" s="38">
        <f t="shared" si="11"/>
        <v>98.6</v>
      </c>
      <c r="K119" s="74">
        <v>40</v>
      </c>
      <c r="L119" s="39">
        <f t="shared" si="12"/>
        <v>14.8</v>
      </c>
      <c r="M119" s="40">
        <f t="shared" si="13"/>
        <v>6761.100000000001</v>
      </c>
      <c r="O119" s="102"/>
    </row>
    <row r="120" spans="1:15" ht="12.75">
      <c r="A120" s="32">
        <v>122</v>
      </c>
      <c r="B120" s="33" t="s">
        <v>14</v>
      </c>
      <c r="C120" s="34">
        <f t="shared" si="7"/>
        <v>46.87</v>
      </c>
      <c r="D120" s="26">
        <v>0</v>
      </c>
      <c r="E120" s="27">
        <v>19219</v>
      </c>
      <c r="F120" s="35">
        <v>0</v>
      </c>
      <c r="G120" s="36">
        <f t="shared" si="8"/>
        <v>4920.6</v>
      </c>
      <c r="H120" s="98">
        <f t="shared" si="9"/>
        <v>4920.6</v>
      </c>
      <c r="I120" s="37">
        <f t="shared" si="10"/>
        <v>1673</v>
      </c>
      <c r="J120" s="38">
        <f t="shared" si="11"/>
        <v>98.4</v>
      </c>
      <c r="K120" s="74">
        <v>40</v>
      </c>
      <c r="L120" s="39">
        <f t="shared" si="12"/>
        <v>14.8</v>
      </c>
      <c r="M120" s="40">
        <f t="shared" si="13"/>
        <v>6746.8</v>
      </c>
      <c r="O120" s="102"/>
    </row>
    <row r="121" spans="1:15" ht="12.75">
      <c r="A121" s="32">
        <v>123</v>
      </c>
      <c r="B121" s="33" t="s">
        <v>14</v>
      </c>
      <c r="C121" s="34">
        <f t="shared" si="7"/>
        <v>46.97</v>
      </c>
      <c r="D121" s="26">
        <v>0</v>
      </c>
      <c r="E121" s="27">
        <v>19219</v>
      </c>
      <c r="F121" s="35">
        <v>0</v>
      </c>
      <c r="G121" s="36">
        <f t="shared" si="8"/>
        <v>4910.1</v>
      </c>
      <c r="H121" s="98">
        <f t="shared" si="9"/>
        <v>4910.1</v>
      </c>
      <c r="I121" s="37">
        <f t="shared" si="10"/>
        <v>1669.4</v>
      </c>
      <c r="J121" s="38">
        <f t="shared" si="11"/>
        <v>98.2</v>
      </c>
      <c r="K121" s="74">
        <v>40</v>
      </c>
      <c r="L121" s="39">
        <f t="shared" si="12"/>
        <v>14.7</v>
      </c>
      <c r="M121" s="40">
        <f t="shared" si="13"/>
        <v>6732.4</v>
      </c>
      <c r="O121" s="102"/>
    </row>
    <row r="122" spans="1:15" ht="12.75">
      <c r="A122" s="32">
        <v>124</v>
      </c>
      <c r="B122" s="33" t="s">
        <v>14</v>
      </c>
      <c r="C122" s="34">
        <f t="shared" si="7"/>
        <v>47.07</v>
      </c>
      <c r="D122" s="26">
        <v>0</v>
      </c>
      <c r="E122" s="27">
        <v>19219</v>
      </c>
      <c r="F122" s="35">
        <v>0</v>
      </c>
      <c r="G122" s="36">
        <f t="shared" si="8"/>
        <v>4899.7</v>
      </c>
      <c r="H122" s="98">
        <f t="shared" si="9"/>
        <v>4899.7</v>
      </c>
      <c r="I122" s="37">
        <f t="shared" si="10"/>
        <v>1665.9</v>
      </c>
      <c r="J122" s="38">
        <f t="shared" si="11"/>
        <v>98</v>
      </c>
      <c r="K122" s="74">
        <v>40</v>
      </c>
      <c r="L122" s="39">
        <f t="shared" si="12"/>
        <v>14.7</v>
      </c>
      <c r="M122" s="40">
        <f t="shared" si="13"/>
        <v>6718.3</v>
      </c>
      <c r="O122" s="102"/>
    </row>
    <row r="123" spans="1:15" ht="12.75">
      <c r="A123" s="32">
        <v>125</v>
      </c>
      <c r="B123" s="33" t="s">
        <v>14</v>
      </c>
      <c r="C123" s="34">
        <f t="shared" si="7"/>
        <v>47.16</v>
      </c>
      <c r="D123" s="26">
        <v>0</v>
      </c>
      <c r="E123" s="27">
        <v>19219</v>
      </c>
      <c r="F123" s="35">
        <v>0</v>
      </c>
      <c r="G123" s="36">
        <f t="shared" si="8"/>
        <v>4890.3</v>
      </c>
      <c r="H123" s="98">
        <f t="shared" si="9"/>
        <v>4890.3</v>
      </c>
      <c r="I123" s="37">
        <f t="shared" si="10"/>
        <v>1662.7</v>
      </c>
      <c r="J123" s="38">
        <f t="shared" si="11"/>
        <v>97.8</v>
      </c>
      <c r="K123" s="74">
        <v>40</v>
      </c>
      <c r="L123" s="39">
        <f t="shared" si="12"/>
        <v>14.7</v>
      </c>
      <c r="M123" s="40">
        <f t="shared" si="13"/>
        <v>6705.5</v>
      </c>
      <c r="O123" s="102"/>
    </row>
    <row r="124" spans="1:15" ht="12.75">
      <c r="A124" s="32">
        <v>126</v>
      </c>
      <c r="B124" s="33" t="s">
        <v>14</v>
      </c>
      <c r="C124" s="34">
        <f t="shared" si="7"/>
        <v>47.26</v>
      </c>
      <c r="D124" s="26">
        <v>0</v>
      </c>
      <c r="E124" s="27">
        <v>19219</v>
      </c>
      <c r="F124" s="35">
        <v>0</v>
      </c>
      <c r="G124" s="36">
        <f t="shared" si="8"/>
        <v>4880</v>
      </c>
      <c r="H124" s="98">
        <f t="shared" si="9"/>
        <v>4880</v>
      </c>
      <c r="I124" s="37">
        <f t="shared" si="10"/>
        <v>1659.2</v>
      </c>
      <c r="J124" s="38">
        <f t="shared" si="11"/>
        <v>97.6</v>
      </c>
      <c r="K124" s="74">
        <v>40</v>
      </c>
      <c r="L124" s="39">
        <f t="shared" si="12"/>
        <v>14.6</v>
      </c>
      <c r="M124" s="40">
        <f t="shared" si="13"/>
        <v>6691.400000000001</v>
      </c>
      <c r="O124" s="102"/>
    </row>
    <row r="125" spans="1:15" ht="12.75">
      <c r="A125" s="32">
        <v>127</v>
      </c>
      <c r="B125" s="33" t="s">
        <v>14</v>
      </c>
      <c r="C125" s="34">
        <f t="shared" si="7"/>
        <v>47.36</v>
      </c>
      <c r="D125" s="26">
        <v>0</v>
      </c>
      <c r="E125" s="27">
        <v>19219</v>
      </c>
      <c r="F125" s="35">
        <v>0</v>
      </c>
      <c r="G125" s="36">
        <f t="shared" si="8"/>
        <v>4869.7</v>
      </c>
      <c r="H125" s="98">
        <f t="shared" si="9"/>
        <v>4869.7</v>
      </c>
      <c r="I125" s="37">
        <f t="shared" si="10"/>
        <v>1655.7</v>
      </c>
      <c r="J125" s="38">
        <f t="shared" si="11"/>
        <v>97.4</v>
      </c>
      <c r="K125" s="74">
        <v>40</v>
      </c>
      <c r="L125" s="39">
        <f t="shared" si="12"/>
        <v>14.6</v>
      </c>
      <c r="M125" s="40">
        <f t="shared" si="13"/>
        <v>6677.4</v>
      </c>
      <c r="O125" s="102"/>
    </row>
    <row r="126" spans="1:15" ht="12.75">
      <c r="A126" s="32">
        <v>128</v>
      </c>
      <c r="B126" s="33" t="s">
        <v>14</v>
      </c>
      <c r="C126" s="34">
        <f t="shared" si="7"/>
        <v>47.46</v>
      </c>
      <c r="D126" s="26">
        <v>0</v>
      </c>
      <c r="E126" s="27">
        <v>19219</v>
      </c>
      <c r="F126" s="35">
        <v>0</v>
      </c>
      <c r="G126" s="36">
        <f t="shared" si="8"/>
        <v>4859.4</v>
      </c>
      <c r="H126" s="98">
        <f t="shared" si="9"/>
        <v>4859.4</v>
      </c>
      <c r="I126" s="37">
        <f t="shared" si="10"/>
        <v>1652.2</v>
      </c>
      <c r="J126" s="38">
        <f t="shared" si="11"/>
        <v>97.2</v>
      </c>
      <c r="K126" s="74">
        <v>40</v>
      </c>
      <c r="L126" s="39">
        <f t="shared" si="12"/>
        <v>14.6</v>
      </c>
      <c r="M126" s="40">
        <f t="shared" si="13"/>
        <v>6663.4</v>
      </c>
      <c r="O126" s="102"/>
    </row>
    <row r="127" spans="1:15" ht="12.75">
      <c r="A127" s="32">
        <v>129</v>
      </c>
      <c r="B127" s="33" t="s">
        <v>14</v>
      </c>
      <c r="C127" s="34">
        <f t="shared" si="7"/>
        <v>47.56</v>
      </c>
      <c r="D127" s="26">
        <v>0</v>
      </c>
      <c r="E127" s="27">
        <v>19219</v>
      </c>
      <c r="F127" s="35">
        <v>0</v>
      </c>
      <c r="G127" s="36">
        <f t="shared" si="8"/>
        <v>4849.2</v>
      </c>
      <c r="H127" s="98">
        <f t="shared" si="9"/>
        <v>4849.2</v>
      </c>
      <c r="I127" s="37">
        <f t="shared" si="10"/>
        <v>1648.7</v>
      </c>
      <c r="J127" s="38">
        <f t="shared" si="11"/>
        <v>97</v>
      </c>
      <c r="K127" s="74">
        <v>40</v>
      </c>
      <c r="L127" s="39">
        <f t="shared" si="12"/>
        <v>14.5</v>
      </c>
      <c r="M127" s="40">
        <f t="shared" si="13"/>
        <v>6649.4</v>
      </c>
      <c r="O127" s="102"/>
    </row>
    <row r="128" spans="1:15" ht="12.75">
      <c r="A128" s="32">
        <v>130</v>
      </c>
      <c r="B128" s="33" t="s">
        <v>14</v>
      </c>
      <c r="C128" s="34">
        <f t="shared" si="7"/>
        <v>47.65</v>
      </c>
      <c r="D128" s="26">
        <v>0</v>
      </c>
      <c r="E128" s="27">
        <v>19219</v>
      </c>
      <c r="F128" s="35">
        <v>0</v>
      </c>
      <c r="G128" s="36">
        <f t="shared" si="8"/>
        <v>4840</v>
      </c>
      <c r="H128" s="98">
        <f t="shared" si="9"/>
        <v>4840</v>
      </c>
      <c r="I128" s="37">
        <f t="shared" si="10"/>
        <v>1645.6</v>
      </c>
      <c r="J128" s="38">
        <f t="shared" si="11"/>
        <v>96.8</v>
      </c>
      <c r="K128" s="74">
        <v>40</v>
      </c>
      <c r="L128" s="39">
        <f t="shared" si="12"/>
        <v>14.5</v>
      </c>
      <c r="M128" s="40">
        <f t="shared" si="13"/>
        <v>6636.900000000001</v>
      </c>
      <c r="O128" s="102"/>
    </row>
    <row r="129" spans="1:15" ht="12.75">
      <c r="A129" s="32">
        <v>131</v>
      </c>
      <c r="B129" s="33" t="s">
        <v>14</v>
      </c>
      <c r="C129" s="34">
        <f t="shared" si="7"/>
        <v>47.75</v>
      </c>
      <c r="D129" s="26">
        <v>0</v>
      </c>
      <c r="E129" s="27">
        <v>19219</v>
      </c>
      <c r="F129" s="35">
        <v>0</v>
      </c>
      <c r="G129" s="36">
        <f t="shared" si="8"/>
        <v>4829.9</v>
      </c>
      <c r="H129" s="98">
        <f t="shared" si="9"/>
        <v>4829.9</v>
      </c>
      <c r="I129" s="37">
        <f t="shared" si="10"/>
        <v>1642.2</v>
      </c>
      <c r="J129" s="38">
        <f t="shared" si="11"/>
        <v>96.6</v>
      </c>
      <c r="K129" s="74">
        <v>40</v>
      </c>
      <c r="L129" s="39">
        <f t="shared" si="12"/>
        <v>14.5</v>
      </c>
      <c r="M129" s="40">
        <f t="shared" si="13"/>
        <v>6623.2</v>
      </c>
      <c r="O129" s="102"/>
    </row>
    <row r="130" spans="1:15" ht="12.75">
      <c r="A130" s="32">
        <v>132</v>
      </c>
      <c r="B130" s="33" t="s">
        <v>14</v>
      </c>
      <c r="C130" s="34">
        <f t="shared" si="7"/>
        <v>47.85</v>
      </c>
      <c r="D130" s="26">
        <v>0</v>
      </c>
      <c r="E130" s="27">
        <v>19219</v>
      </c>
      <c r="F130" s="35">
        <v>0</v>
      </c>
      <c r="G130" s="36">
        <f t="shared" si="8"/>
        <v>4819.8</v>
      </c>
      <c r="H130" s="98">
        <f t="shared" si="9"/>
        <v>4819.8</v>
      </c>
      <c r="I130" s="37">
        <f t="shared" si="10"/>
        <v>1638.7</v>
      </c>
      <c r="J130" s="38">
        <f t="shared" si="11"/>
        <v>96.4</v>
      </c>
      <c r="K130" s="74">
        <v>40</v>
      </c>
      <c r="L130" s="39">
        <f t="shared" si="12"/>
        <v>14.5</v>
      </c>
      <c r="M130" s="40">
        <f t="shared" si="13"/>
        <v>6609.4</v>
      </c>
      <c r="O130" s="102"/>
    </row>
    <row r="131" spans="1:15" ht="12.75">
      <c r="A131" s="32">
        <v>133</v>
      </c>
      <c r="B131" s="33" t="s">
        <v>14</v>
      </c>
      <c r="C131" s="34">
        <f t="shared" si="7"/>
        <v>47.94</v>
      </c>
      <c r="D131" s="26">
        <v>0</v>
      </c>
      <c r="E131" s="27">
        <v>19219</v>
      </c>
      <c r="F131" s="35">
        <v>0</v>
      </c>
      <c r="G131" s="36">
        <f t="shared" si="8"/>
        <v>4810.8</v>
      </c>
      <c r="H131" s="98">
        <f t="shared" si="9"/>
        <v>4810.8</v>
      </c>
      <c r="I131" s="37">
        <f t="shared" si="10"/>
        <v>1635.7</v>
      </c>
      <c r="J131" s="38">
        <f t="shared" si="11"/>
        <v>96.2</v>
      </c>
      <c r="K131" s="74">
        <v>40</v>
      </c>
      <c r="L131" s="39">
        <f t="shared" si="12"/>
        <v>14.4</v>
      </c>
      <c r="M131" s="40">
        <f t="shared" si="13"/>
        <v>6597.099999999999</v>
      </c>
      <c r="O131" s="102"/>
    </row>
    <row r="132" spans="1:15" ht="12.75">
      <c r="A132" s="32">
        <v>134</v>
      </c>
      <c r="B132" s="33" t="s">
        <v>14</v>
      </c>
      <c r="C132" s="34">
        <f t="shared" si="7"/>
        <v>48.04</v>
      </c>
      <c r="D132" s="26">
        <v>0</v>
      </c>
      <c r="E132" s="27">
        <v>19219</v>
      </c>
      <c r="F132" s="35">
        <v>0</v>
      </c>
      <c r="G132" s="36">
        <f t="shared" si="8"/>
        <v>4800.7</v>
      </c>
      <c r="H132" s="98">
        <f t="shared" si="9"/>
        <v>4800.7</v>
      </c>
      <c r="I132" s="37">
        <f t="shared" si="10"/>
        <v>1632.2</v>
      </c>
      <c r="J132" s="38">
        <f t="shared" si="11"/>
        <v>96</v>
      </c>
      <c r="K132" s="74">
        <v>40</v>
      </c>
      <c r="L132" s="39">
        <f t="shared" si="12"/>
        <v>14.4</v>
      </c>
      <c r="M132" s="40">
        <f t="shared" si="13"/>
        <v>6583.299999999999</v>
      </c>
      <c r="O132" s="102"/>
    </row>
    <row r="133" spans="1:15" ht="12.75">
      <c r="A133" s="32">
        <v>135</v>
      </c>
      <c r="B133" s="33" t="s">
        <v>14</v>
      </c>
      <c r="C133" s="34">
        <f t="shared" si="7"/>
        <v>48.14</v>
      </c>
      <c r="D133" s="26">
        <v>0</v>
      </c>
      <c r="E133" s="27">
        <v>19219</v>
      </c>
      <c r="F133" s="35">
        <v>0</v>
      </c>
      <c r="G133" s="36">
        <f t="shared" si="8"/>
        <v>4790.8</v>
      </c>
      <c r="H133" s="98">
        <f t="shared" si="9"/>
        <v>4790.8</v>
      </c>
      <c r="I133" s="37">
        <f t="shared" si="10"/>
        <v>1628.9</v>
      </c>
      <c r="J133" s="38">
        <f t="shared" si="11"/>
        <v>95.8</v>
      </c>
      <c r="K133" s="74">
        <v>40</v>
      </c>
      <c r="L133" s="39">
        <f t="shared" si="12"/>
        <v>14.4</v>
      </c>
      <c r="M133" s="40">
        <f t="shared" si="13"/>
        <v>6569.900000000001</v>
      </c>
      <c r="O133" s="102"/>
    </row>
    <row r="134" spans="1:15" ht="12.75">
      <c r="A134" s="32">
        <v>136</v>
      </c>
      <c r="B134" s="33" t="s">
        <v>14</v>
      </c>
      <c r="C134" s="34">
        <f t="shared" si="7"/>
        <v>48.23</v>
      </c>
      <c r="D134" s="26">
        <v>0</v>
      </c>
      <c r="E134" s="27">
        <v>19219</v>
      </c>
      <c r="F134" s="35">
        <v>0</v>
      </c>
      <c r="G134" s="36">
        <f t="shared" si="8"/>
        <v>4781.8</v>
      </c>
      <c r="H134" s="98">
        <f t="shared" si="9"/>
        <v>4781.8</v>
      </c>
      <c r="I134" s="37">
        <f t="shared" si="10"/>
        <v>1625.8</v>
      </c>
      <c r="J134" s="38">
        <f t="shared" si="11"/>
        <v>95.6</v>
      </c>
      <c r="K134" s="74">
        <v>40</v>
      </c>
      <c r="L134" s="39">
        <f t="shared" si="12"/>
        <v>14.3</v>
      </c>
      <c r="M134" s="40">
        <f t="shared" si="13"/>
        <v>6557.500000000001</v>
      </c>
      <c r="O134" s="102"/>
    </row>
    <row r="135" spans="1:15" ht="12.75">
      <c r="A135" s="32">
        <v>137</v>
      </c>
      <c r="B135" s="33" t="s">
        <v>14</v>
      </c>
      <c r="C135" s="34">
        <f t="shared" si="7"/>
        <v>48.33</v>
      </c>
      <c r="D135" s="26">
        <v>0</v>
      </c>
      <c r="E135" s="27">
        <v>19219</v>
      </c>
      <c r="F135" s="35">
        <v>0</v>
      </c>
      <c r="G135" s="36">
        <f t="shared" si="8"/>
        <v>4771.9</v>
      </c>
      <c r="H135" s="98">
        <f t="shared" si="9"/>
        <v>4771.9</v>
      </c>
      <c r="I135" s="37">
        <f t="shared" si="10"/>
        <v>1622.4</v>
      </c>
      <c r="J135" s="38">
        <f t="shared" si="11"/>
        <v>95.4</v>
      </c>
      <c r="K135" s="74">
        <v>40</v>
      </c>
      <c r="L135" s="39">
        <f t="shared" si="12"/>
        <v>14.3</v>
      </c>
      <c r="M135" s="40">
        <f t="shared" si="13"/>
        <v>6543.999999999999</v>
      </c>
      <c r="O135" s="102"/>
    </row>
    <row r="136" spans="1:15" ht="12.75">
      <c r="A136" s="32">
        <v>138</v>
      </c>
      <c r="B136" s="33" t="s">
        <v>14</v>
      </c>
      <c r="C136" s="34">
        <f aca="true" t="shared" si="14" ref="C136:C199">ROUND(C$869+C$870*A136+C$871*A136^2+C$872*A136^3,2)</f>
        <v>48.42</v>
      </c>
      <c r="D136" s="26">
        <v>0</v>
      </c>
      <c r="E136" s="27">
        <v>19219</v>
      </c>
      <c r="F136" s="35">
        <v>0</v>
      </c>
      <c r="G136" s="36">
        <f t="shared" si="8"/>
        <v>4763.1</v>
      </c>
      <c r="H136" s="98">
        <f t="shared" si="9"/>
        <v>4763.1</v>
      </c>
      <c r="I136" s="37">
        <f t="shared" si="10"/>
        <v>1619.5</v>
      </c>
      <c r="J136" s="38">
        <f t="shared" si="11"/>
        <v>95.3</v>
      </c>
      <c r="K136" s="74">
        <v>40</v>
      </c>
      <c r="L136" s="39">
        <f t="shared" si="12"/>
        <v>14.3</v>
      </c>
      <c r="M136" s="40">
        <f t="shared" si="13"/>
        <v>6532.200000000001</v>
      </c>
      <c r="O136" s="102"/>
    </row>
    <row r="137" spans="1:15" ht="12.75">
      <c r="A137" s="32">
        <v>139</v>
      </c>
      <c r="B137" s="33" t="s">
        <v>14</v>
      </c>
      <c r="C137" s="34">
        <f t="shared" si="14"/>
        <v>48.52</v>
      </c>
      <c r="D137" s="26">
        <v>0</v>
      </c>
      <c r="E137" s="27">
        <v>19219</v>
      </c>
      <c r="F137" s="35">
        <v>0</v>
      </c>
      <c r="G137" s="36">
        <f aca="true" t="shared" si="15" ref="G137:G200">ROUND(12/C137*E137,1)</f>
        <v>4753.3</v>
      </c>
      <c r="H137" s="98">
        <f aca="true" t="shared" si="16" ref="H137:H200">F137+G137</f>
        <v>4753.3</v>
      </c>
      <c r="I137" s="37">
        <f aca="true" t="shared" si="17" ref="I137:I200">ROUND(H137*0.34,1)</f>
        <v>1616.1</v>
      </c>
      <c r="J137" s="38">
        <f aca="true" t="shared" si="18" ref="J137:J200">ROUND(H137*0.02,1)</f>
        <v>95.1</v>
      </c>
      <c r="K137" s="74">
        <v>40</v>
      </c>
      <c r="L137" s="39">
        <f aca="true" t="shared" si="19" ref="L137:L200">ROUND(H137*0.003,1)</f>
        <v>14.3</v>
      </c>
      <c r="M137" s="40">
        <f t="shared" si="13"/>
        <v>6518.8</v>
      </c>
      <c r="O137" s="102"/>
    </row>
    <row r="138" spans="1:15" ht="12.75">
      <c r="A138" s="32">
        <v>140</v>
      </c>
      <c r="B138" s="33" t="s">
        <v>14</v>
      </c>
      <c r="C138" s="34">
        <f t="shared" si="14"/>
        <v>48.61</v>
      </c>
      <c r="D138" s="26">
        <v>0</v>
      </c>
      <c r="E138" s="27">
        <v>19219</v>
      </c>
      <c r="F138" s="35">
        <v>0</v>
      </c>
      <c r="G138" s="36">
        <f t="shared" si="15"/>
        <v>4744.5</v>
      </c>
      <c r="H138" s="98">
        <f t="shared" si="16"/>
        <v>4744.5</v>
      </c>
      <c r="I138" s="37">
        <f t="shared" si="17"/>
        <v>1613.1</v>
      </c>
      <c r="J138" s="38">
        <f t="shared" si="18"/>
        <v>94.9</v>
      </c>
      <c r="K138" s="74">
        <v>40</v>
      </c>
      <c r="L138" s="39">
        <f t="shared" si="19"/>
        <v>14.2</v>
      </c>
      <c r="M138" s="40">
        <f t="shared" si="13"/>
        <v>6506.7</v>
      </c>
      <c r="O138" s="102"/>
    </row>
    <row r="139" spans="1:15" ht="12.75">
      <c r="A139" s="32">
        <v>141</v>
      </c>
      <c r="B139" s="33" t="s">
        <v>14</v>
      </c>
      <c r="C139" s="34">
        <f t="shared" si="14"/>
        <v>48.71</v>
      </c>
      <c r="D139" s="26">
        <v>0</v>
      </c>
      <c r="E139" s="27">
        <v>19219</v>
      </c>
      <c r="F139" s="35">
        <v>0</v>
      </c>
      <c r="G139" s="36">
        <f t="shared" si="15"/>
        <v>4734.7</v>
      </c>
      <c r="H139" s="98">
        <f t="shared" si="16"/>
        <v>4734.7</v>
      </c>
      <c r="I139" s="37">
        <f t="shared" si="17"/>
        <v>1609.8</v>
      </c>
      <c r="J139" s="38">
        <f t="shared" si="18"/>
        <v>94.7</v>
      </c>
      <c r="K139" s="74">
        <v>40</v>
      </c>
      <c r="L139" s="39">
        <f t="shared" si="19"/>
        <v>14.2</v>
      </c>
      <c r="M139" s="40">
        <f aca="true" t="shared" si="20" ref="M139:M202">SUM(H139:L139)</f>
        <v>6493.4</v>
      </c>
      <c r="O139" s="102"/>
    </row>
    <row r="140" spans="1:15" ht="12.75">
      <c r="A140" s="32">
        <v>142</v>
      </c>
      <c r="B140" s="33" t="s">
        <v>14</v>
      </c>
      <c r="C140" s="34">
        <f t="shared" si="14"/>
        <v>48.8</v>
      </c>
      <c r="D140" s="26">
        <v>0</v>
      </c>
      <c r="E140" s="27">
        <v>19219</v>
      </c>
      <c r="F140" s="35">
        <v>0</v>
      </c>
      <c r="G140" s="36">
        <f t="shared" si="15"/>
        <v>4726</v>
      </c>
      <c r="H140" s="98">
        <f t="shared" si="16"/>
        <v>4726</v>
      </c>
      <c r="I140" s="37">
        <f t="shared" si="17"/>
        <v>1606.8</v>
      </c>
      <c r="J140" s="38">
        <f t="shared" si="18"/>
        <v>94.5</v>
      </c>
      <c r="K140" s="74">
        <v>40</v>
      </c>
      <c r="L140" s="39">
        <f t="shared" si="19"/>
        <v>14.2</v>
      </c>
      <c r="M140" s="40">
        <f t="shared" si="20"/>
        <v>6481.5</v>
      </c>
      <c r="O140" s="102"/>
    </row>
    <row r="141" spans="1:15" ht="12.75">
      <c r="A141" s="32">
        <v>143</v>
      </c>
      <c r="B141" s="33" t="s">
        <v>14</v>
      </c>
      <c r="C141" s="34">
        <f t="shared" si="14"/>
        <v>48.89</v>
      </c>
      <c r="D141" s="26">
        <v>0</v>
      </c>
      <c r="E141" s="27">
        <v>19219</v>
      </c>
      <c r="F141" s="35">
        <v>0</v>
      </c>
      <c r="G141" s="36">
        <f t="shared" si="15"/>
        <v>4717.3</v>
      </c>
      <c r="H141" s="98">
        <f t="shared" si="16"/>
        <v>4717.3</v>
      </c>
      <c r="I141" s="37">
        <f t="shared" si="17"/>
        <v>1603.9</v>
      </c>
      <c r="J141" s="38">
        <f t="shared" si="18"/>
        <v>94.3</v>
      </c>
      <c r="K141" s="74">
        <v>40</v>
      </c>
      <c r="L141" s="39">
        <f t="shared" si="19"/>
        <v>14.2</v>
      </c>
      <c r="M141" s="40">
        <f t="shared" si="20"/>
        <v>6469.700000000001</v>
      </c>
      <c r="O141" s="102"/>
    </row>
    <row r="142" spans="1:15" ht="12.75">
      <c r="A142" s="32">
        <v>144</v>
      </c>
      <c r="B142" s="33" t="s">
        <v>14</v>
      </c>
      <c r="C142" s="34">
        <f t="shared" si="14"/>
        <v>48.99</v>
      </c>
      <c r="D142" s="26">
        <v>0</v>
      </c>
      <c r="E142" s="27">
        <v>19219</v>
      </c>
      <c r="F142" s="35">
        <v>0</v>
      </c>
      <c r="G142" s="36">
        <f t="shared" si="15"/>
        <v>4707.7</v>
      </c>
      <c r="H142" s="98">
        <f t="shared" si="16"/>
        <v>4707.7</v>
      </c>
      <c r="I142" s="37">
        <f t="shared" si="17"/>
        <v>1600.6</v>
      </c>
      <c r="J142" s="38">
        <f t="shared" si="18"/>
        <v>94.2</v>
      </c>
      <c r="K142" s="74">
        <v>40</v>
      </c>
      <c r="L142" s="39">
        <f t="shared" si="19"/>
        <v>14.1</v>
      </c>
      <c r="M142" s="40">
        <f t="shared" si="20"/>
        <v>6456.599999999999</v>
      </c>
      <c r="O142" s="102"/>
    </row>
    <row r="143" spans="1:15" ht="12.75">
      <c r="A143" s="32">
        <v>145</v>
      </c>
      <c r="B143" s="33" t="s">
        <v>14</v>
      </c>
      <c r="C143" s="34">
        <f t="shared" si="14"/>
        <v>49.08</v>
      </c>
      <c r="D143" s="26">
        <v>0</v>
      </c>
      <c r="E143" s="27">
        <v>19219</v>
      </c>
      <c r="F143" s="35">
        <v>0</v>
      </c>
      <c r="G143" s="36">
        <f t="shared" si="15"/>
        <v>4699</v>
      </c>
      <c r="H143" s="98">
        <f t="shared" si="16"/>
        <v>4699</v>
      </c>
      <c r="I143" s="37">
        <f t="shared" si="17"/>
        <v>1597.7</v>
      </c>
      <c r="J143" s="38">
        <f t="shared" si="18"/>
        <v>94</v>
      </c>
      <c r="K143" s="74">
        <v>40</v>
      </c>
      <c r="L143" s="39">
        <f t="shared" si="19"/>
        <v>14.1</v>
      </c>
      <c r="M143" s="40">
        <f t="shared" si="20"/>
        <v>6444.8</v>
      </c>
      <c r="O143" s="102"/>
    </row>
    <row r="144" spans="1:15" ht="12.75">
      <c r="A144" s="32">
        <v>146</v>
      </c>
      <c r="B144" s="33" t="s">
        <v>14</v>
      </c>
      <c r="C144" s="34">
        <f t="shared" si="14"/>
        <v>49.17</v>
      </c>
      <c r="D144" s="26">
        <v>0</v>
      </c>
      <c r="E144" s="27">
        <v>19219</v>
      </c>
      <c r="F144" s="35">
        <v>0</v>
      </c>
      <c r="G144" s="36">
        <f t="shared" si="15"/>
        <v>4690.4</v>
      </c>
      <c r="H144" s="98">
        <f t="shared" si="16"/>
        <v>4690.4</v>
      </c>
      <c r="I144" s="37">
        <f t="shared" si="17"/>
        <v>1594.7</v>
      </c>
      <c r="J144" s="38">
        <f t="shared" si="18"/>
        <v>93.8</v>
      </c>
      <c r="K144" s="74">
        <v>40</v>
      </c>
      <c r="L144" s="39">
        <f t="shared" si="19"/>
        <v>14.1</v>
      </c>
      <c r="M144" s="40">
        <f t="shared" si="20"/>
        <v>6433</v>
      </c>
      <c r="O144" s="102"/>
    </row>
    <row r="145" spans="1:15" ht="12.75">
      <c r="A145" s="32">
        <v>147</v>
      </c>
      <c r="B145" s="33" t="s">
        <v>14</v>
      </c>
      <c r="C145" s="34">
        <f t="shared" si="14"/>
        <v>49.27</v>
      </c>
      <c r="D145" s="26">
        <v>0</v>
      </c>
      <c r="E145" s="27">
        <v>19219</v>
      </c>
      <c r="F145" s="35">
        <v>0</v>
      </c>
      <c r="G145" s="36">
        <f t="shared" si="15"/>
        <v>4680.9</v>
      </c>
      <c r="H145" s="98">
        <f t="shared" si="16"/>
        <v>4680.9</v>
      </c>
      <c r="I145" s="37">
        <f t="shared" si="17"/>
        <v>1591.5</v>
      </c>
      <c r="J145" s="38">
        <f t="shared" si="18"/>
        <v>93.6</v>
      </c>
      <c r="K145" s="74">
        <v>40</v>
      </c>
      <c r="L145" s="39">
        <f t="shared" si="19"/>
        <v>14</v>
      </c>
      <c r="M145" s="40">
        <f t="shared" si="20"/>
        <v>6420</v>
      </c>
      <c r="O145" s="102"/>
    </row>
    <row r="146" spans="1:15" ht="12.75">
      <c r="A146" s="32">
        <v>148</v>
      </c>
      <c r="B146" s="33" t="s">
        <v>14</v>
      </c>
      <c r="C146" s="34">
        <f t="shared" si="14"/>
        <v>49.36</v>
      </c>
      <c r="D146" s="26">
        <v>0</v>
      </c>
      <c r="E146" s="27">
        <v>19219</v>
      </c>
      <c r="F146" s="35">
        <v>0</v>
      </c>
      <c r="G146" s="36">
        <f t="shared" si="15"/>
        <v>4672.4</v>
      </c>
      <c r="H146" s="98">
        <f t="shared" si="16"/>
        <v>4672.4</v>
      </c>
      <c r="I146" s="37">
        <f t="shared" si="17"/>
        <v>1588.6</v>
      </c>
      <c r="J146" s="38">
        <f t="shared" si="18"/>
        <v>93.4</v>
      </c>
      <c r="K146" s="74">
        <v>40</v>
      </c>
      <c r="L146" s="39">
        <f t="shared" si="19"/>
        <v>14</v>
      </c>
      <c r="M146" s="40">
        <f t="shared" si="20"/>
        <v>6408.4</v>
      </c>
      <c r="O146" s="102"/>
    </row>
    <row r="147" spans="1:15" ht="12.75">
      <c r="A147" s="32">
        <v>149</v>
      </c>
      <c r="B147" s="33" t="s">
        <v>14</v>
      </c>
      <c r="C147" s="34">
        <f t="shared" si="14"/>
        <v>49.45</v>
      </c>
      <c r="D147" s="26">
        <v>0</v>
      </c>
      <c r="E147" s="27">
        <v>19219</v>
      </c>
      <c r="F147" s="35">
        <v>0</v>
      </c>
      <c r="G147" s="36">
        <f t="shared" si="15"/>
        <v>4663.9</v>
      </c>
      <c r="H147" s="98">
        <f t="shared" si="16"/>
        <v>4663.9</v>
      </c>
      <c r="I147" s="37">
        <f t="shared" si="17"/>
        <v>1585.7</v>
      </c>
      <c r="J147" s="38">
        <f t="shared" si="18"/>
        <v>93.3</v>
      </c>
      <c r="K147" s="74">
        <v>40</v>
      </c>
      <c r="L147" s="39">
        <f t="shared" si="19"/>
        <v>14</v>
      </c>
      <c r="M147" s="40">
        <f t="shared" si="20"/>
        <v>6396.9</v>
      </c>
      <c r="O147" s="102"/>
    </row>
    <row r="148" spans="1:15" ht="12.75">
      <c r="A148" s="32">
        <v>150</v>
      </c>
      <c r="B148" s="33" t="s">
        <v>14</v>
      </c>
      <c r="C148" s="34">
        <f t="shared" si="14"/>
        <v>49.54</v>
      </c>
      <c r="D148" s="26">
        <v>0</v>
      </c>
      <c r="E148" s="27">
        <v>19219</v>
      </c>
      <c r="F148" s="35">
        <v>0</v>
      </c>
      <c r="G148" s="36">
        <f t="shared" si="15"/>
        <v>4655.4</v>
      </c>
      <c r="H148" s="98">
        <f t="shared" si="16"/>
        <v>4655.4</v>
      </c>
      <c r="I148" s="37">
        <f t="shared" si="17"/>
        <v>1582.8</v>
      </c>
      <c r="J148" s="38">
        <f t="shared" si="18"/>
        <v>93.1</v>
      </c>
      <c r="K148" s="74">
        <v>40</v>
      </c>
      <c r="L148" s="39">
        <f t="shared" si="19"/>
        <v>14</v>
      </c>
      <c r="M148" s="40">
        <f t="shared" si="20"/>
        <v>6385.3</v>
      </c>
      <c r="O148" s="102"/>
    </row>
    <row r="149" spans="1:15" ht="12.75">
      <c r="A149" s="32">
        <v>151</v>
      </c>
      <c r="B149" s="33" t="s">
        <v>14</v>
      </c>
      <c r="C149" s="34">
        <f t="shared" si="14"/>
        <v>49.63</v>
      </c>
      <c r="D149" s="26">
        <v>0</v>
      </c>
      <c r="E149" s="27">
        <v>19219</v>
      </c>
      <c r="F149" s="35">
        <v>0</v>
      </c>
      <c r="G149" s="36">
        <f t="shared" si="15"/>
        <v>4646.9</v>
      </c>
      <c r="H149" s="98">
        <f t="shared" si="16"/>
        <v>4646.9</v>
      </c>
      <c r="I149" s="37">
        <f t="shared" si="17"/>
        <v>1579.9</v>
      </c>
      <c r="J149" s="38">
        <f t="shared" si="18"/>
        <v>92.9</v>
      </c>
      <c r="K149" s="74">
        <v>40</v>
      </c>
      <c r="L149" s="39">
        <f t="shared" si="19"/>
        <v>13.9</v>
      </c>
      <c r="M149" s="40">
        <f t="shared" si="20"/>
        <v>6373.5999999999985</v>
      </c>
      <c r="O149" s="102"/>
    </row>
    <row r="150" spans="1:15" ht="12.75">
      <c r="A150" s="32">
        <v>152</v>
      </c>
      <c r="B150" s="33" t="s">
        <v>14</v>
      </c>
      <c r="C150" s="34">
        <f t="shared" si="14"/>
        <v>49.73</v>
      </c>
      <c r="D150" s="26">
        <v>0</v>
      </c>
      <c r="E150" s="27">
        <v>19219</v>
      </c>
      <c r="F150" s="35">
        <v>0</v>
      </c>
      <c r="G150" s="36">
        <f t="shared" si="15"/>
        <v>4637.6</v>
      </c>
      <c r="H150" s="98">
        <f t="shared" si="16"/>
        <v>4637.6</v>
      </c>
      <c r="I150" s="37">
        <f t="shared" si="17"/>
        <v>1576.8</v>
      </c>
      <c r="J150" s="38">
        <f t="shared" si="18"/>
        <v>92.8</v>
      </c>
      <c r="K150" s="74">
        <v>40</v>
      </c>
      <c r="L150" s="39">
        <f t="shared" si="19"/>
        <v>13.9</v>
      </c>
      <c r="M150" s="40">
        <f t="shared" si="20"/>
        <v>6361.1</v>
      </c>
      <c r="O150" s="102"/>
    </row>
    <row r="151" spans="1:15" ht="12.75">
      <c r="A151" s="32">
        <v>153</v>
      </c>
      <c r="B151" s="33" t="s">
        <v>14</v>
      </c>
      <c r="C151" s="34">
        <f t="shared" si="14"/>
        <v>49.82</v>
      </c>
      <c r="D151" s="26">
        <v>0</v>
      </c>
      <c r="E151" s="27">
        <v>19219</v>
      </c>
      <c r="F151" s="35">
        <v>0</v>
      </c>
      <c r="G151" s="36">
        <f t="shared" si="15"/>
        <v>4629.2</v>
      </c>
      <c r="H151" s="98">
        <f t="shared" si="16"/>
        <v>4629.2</v>
      </c>
      <c r="I151" s="37">
        <f t="shared" si="17"/>
        <v>1573.9</v>
      </c>
      <c r="J151" s="38">
        <f t="shared" si="18"/>
        <v>92.6</v>
      </c>
      <c r="K151" s="74">
        <v>40</v>
      </c>
      <c r="L151" s="39">
        <f t="shared" si="19"/>
        <v>13.9</v>
      </c>
      <c r="M151" s="40">
        <f t="shared" si="20"/>
        <v>6349.6</v>
      </c>
      <c r="O151" s="102"/>
    </row>
    <row r="152" spans="1:15" ht="12.75">
      <c r="A152" s="32">
        <v>154</v>
      </c>
      <c r="B152" s="33" t="s">
        <v>14</v>
      </c>
      <c r="C152" s="34">
        <f t="shared" si="14"/>
        <v>49.91</v>
      </c>
      <c r="D152" s="26">
        <v>0</v>
      </c>
      <c r="E152" s="27">
        <v>19219</v>
      </c>
      <c r="F152" s="35">
        <v>0</v>
      </c>
      <c r="G152" s="36">
        <f t="shared" si="15"/>
        <v>4620.9</v>
      </c>
      <c r="H152" s="98">
        <f t="shared" si="16"/>
        <v>4620.9</v>
      </c>
      <c r="I152" s="37">
        <f t="shared" si="17"/>
        <v>1571.1</v>
      </c>
      <c r="J152" s="38">
        <f t="shared" si="18"/>
        <v>92.4</v>
      </c>
      <c r="K152" s="74">
        <v>40</v>
      </c>
      <c r="L152" s="39">
        <f t="shared" si="19"/>
        <v>13.9</v>
      </c>
      <c r="M152" s="40">
        <f t="shared" si="20"/>
        <v>6338.299999999999</v>
      </c>
      <c r="O152" s="102"/>
    </row>
    <row r="153" spans="1:15" ht="12.75">
      <c r="A153" s="32">
        <v>155</v>
      </c>
      <c r="B153" s="33" t="s">
        <v>14</v>
      </c>
      <c r="C153" s="34">
        <f t="shared" si="14"/>
        <v>50</v>
      </c>
      <c r="D153" s="26">
        <v>0</v>
      </c>
      <c r="E153" s="27">
        <v>19219</v>
      </c>
      <c r="F153" s="35">
        <v>0</v>
      </c>
      <c r="G153" s="36">
        <f t="shared" si="15"/>
        <v>4612.6</v>
      </c>
      <c r="H153" s="98">
        <f t="shared" si="16"/>
        <v>4612.6</v>
      </c>
      <c r="I153" s="37">
        <f t="shared" si="17"/>
        <v>1568.3</v>
      </c>
      <c r="J153" s="38">
        <f t="shared" si="18"/>
        <v>92.3</v>
      </c>
      <c r="K153" s="74">
        <v>40</v>
      </c>
      <c r="L153" s="39">
        <f t="shared" si="19"/>
        <v>13.8</v>
      </c>
      <c r="M153" s="40">
        <f t="shared" si="20"/>
        <v>6327.000000000001</v>
      </c>
      <c r="O153" s="102"/>
    </row>
    <row r="154" spans="1:15" ht="12.75">
      <c r="A154" s="32">
        <v>156</v>
      </c>
      <c r="B154" s="33" t="s">
        <v>14</v>
      </c>
      <c r="C154" s="34">
        <f t="shared" si="14"/>
        <v>50.09</v>
      </c>
      <c r="D154" s="26">
        <v>0</v>
      </c>
      <c r="E154" s="27">
        <v>19219</v>
      </c>
      <c r="F154" s="35">
        <v>0</v>
      </c>
      <c r="G154" s="36">
        <f t="shared" si="15"/>
        <v>4604.3</v>
      </c>
      <c r="H154" s="98">
        <f t="shared" si="16"/>
        <v>4604.3</v>
      </c>
      <c r="I154" s="37">
        <f t="shared" si="17"/>
        <v>1565.5</v>
      </c>
      <c r="J154" s="38">
        <f t="shared" si="18"/>
        <v>92.1</v>
      </c>
      <c r="K154" s="74">
        <v>40</v>
      </c>
      <c r="L154" s="39">
        <f t="shared" si="19"/>
        <v>13.8</v>
      </c>
      <c r="M154" s="40">
        <f t="shared" si="20"/>
        <v>6315.700000000001</v>
      </c>
      <c r="O154" s="102"/>
    </row>
    <row r="155" spans="1:15" ht="12.75">
      <c r="A155" s="32">
        <v>157</v>
      </c>
      <c r="B155" s="33" t="s">
        <v>14</v>
      </c>
      <c r="C155" s="34">
        <f t="shared" si="14"/>
        <v>50.18</v>
      </c>
      <c r="D155" s="26">
        <v>0</v>
      </c>
      <c r="E155" s="27">
        <v>19219</v>
      </c>
      <c r="F155" s="35">
        <v>0</v>
      </c>
      <c r="G155" s="36">
        <f t="shared" si="15"/>
        <v>4596</v>
      </c>
      <c r="H155" s="98">
        <f t="shared" si="16"/>
        <v>4596</v>
      </c>
      <c r="I155" s="37">
        <f t="shared" si="17"/>
        <v>1562.6</v>
      </c>
      <c r="J155" s="38">
        <f t="shared" si="18"/>
        <v>91.9</v>
      </c>
      <c r="K155" s="74">
        <v>40</v>
      </c>
      <c r="L155" s="39">
        <f t="shared" si="19"/>
        <v>13.8</v>
      </c>
      <c r="M155" s="40">
        <f t="shared" si="20"/>
        <v>6304.3</v>
      </c>
      <c r="O155" s="102"/>
    </row>
    <row r="156" spans="1:15" ht="12.75">
      <c r="A156" s="32">
        <v>158</v>
      </c>
      <c r="B156" s="33" t="s">
        <v>14</v>
      </c>
      <c r="C156" s="34">
        <f t="shared" si="14"/>
        <v>50.27</v>
      </c>
      <c r="D156" s="26">
        <v>0</v>
      </c>
      <c r="E156" s="27">
        <v>19219</v>
      </c>
      <c r="F156" s="35">
        <v>0</v>
      </c>
      <c r="G156" s="36">
        <f t="shared" si="15"/>
        <v>4587.8</v>
      </c>
      <c r="H156" s="98">
        <f t="shared" si="16"/>
        <v>4587.8</v>
      </c>
      <c r="I156" s="37">
        <f t="shared" si="17"/>
        <v>1559.9</v>
      </c>
      <c r="J156" s="38">
        <f t="shared" si="18"/>
        <v>91.8</v>
      </c>
      <c r="K156" s="74">
        <v>40</v>
      </c>
      <c r="L156" s="39">
        <f t="shared" si="19"/>
        <v>13.8</v>
      </c>
      <c r="M156" s="40">
        <f t="shared" si="20"/>
        <v>6293.300000000001</v>
      </c>
      <c r="O156" s="102"/>
    </row>
    <row r="157" spans="1:15" ht="12.75">
      <c r="A157" s="32">
        <v>159</v>
      </c>
      <c r="B157" s="33" t="s">
        <v>14</v>
      </c>
      <c r="C157" s="34">
        <f t="shared" si="14"/>
        <v>50.36</v>
      </c>
      <c r="D157" s="26">
        <v>0</v>
      </c>
      <c r="E157" s="27">
        <v>19219</v>
      </c>
      <c r="F157" s="35">
        <v>0</v>
      </c>
      <c r="G157" s="36">
        <f t="shared" si="15"/>
        <v>4579.6</v>
      </c>
      <c r="H157" s="98">
        <f t="shared" si="16"/>
        <v>4579.6</v>
      </c>
      <c r="I157" s="37">
        <f t="shared" si="17"/>
        <v>1557.1</v>
      </c>
      <c r="J157" s="38">
        <f t="shared" si="18"/>
        <v>91.6</v>
      </c>
      <c r="K157" s="74">
        <v>40</v>
      </c>
      <c r="L157" s="39">
        <f t="shared" si="19"/>
        <v>13.7</v>
      </c>
      <c r="M157" s="40">
        <f t="shared" si="20"/>
        <v>6282.000000000001</v>
      </c>
      <c r="O157" s="102"/>
    </row>
    <row r="158" spans="1:15" ht="12.75">
      <c r="A158" s="32">
        <v>160</v>
      </c>
      <c r="B158" s="33" t="s">
        <v>14</v>
      </c>
      <c r="C158" s="34">
        <f t="shared" si="14"/>
        <v>50.45</v>
      </c>
      <c r="D158" s="26">
        <v>0</v>
      </c>
      <c r="E158" s="27">
        <v>19219</v>
      </c>
      <c r="F158" s="35">
        <v>0</v>
      </c>
      <c r="G158" s="36">
        <f t="shared" si="15"/>
        <v>4571.4</v>
      </c>
      <c r="H158" s="98">
        <f t="shared" si="16"/>
        <v>4571.4</v>
      </c>
      <c r="I158" s="37">
        <f t="shared" si="17"/>
        <v>1554.3</v>
      </c>
      <c r="J158" s="38">
        <f t="shared" si="18"/>
        <v>91.4</v>
      </c>
      <c r="K158" s="74">
        <v>40</v>
      </c>
      <c r="L158" s="39">
        <f t="shared" si="19"/>
        <v>13.7</v>
      </c>
      <c r="M158" s="40">
        <f t="shared" si="20"/>
        <v>6270.799999999999</v>
      </c>
      <c r="O158" s="102"/>
    </row>
    <row r="159" spans="1:15" ht="12.75">
      <c r="A159" s="32">
        <v>161</v>
      </c>
      <c r="B159" s="33" t="s">
        <v>14</v>
      </c>
      <c r="C159" s="34">
        <f t="shared" si="14"/>
        <v>50.54</v>
      </c>
      <c r="D159" s="26">
        <v>0</v>
      </c>
      <c r="E159" s="27">
        <v>19219</v>
      </c>
      <c r="F159" s="35">
        <v>0</v>
      </c>
      <c r="G159" s="36">
        <f t="shared" si="15"/>
        <v>4563.3</v>
      </c>
      <c r="H159" s="98">
        <f t="shared" si="16"/>
        <v>4563.3</v>
      </c>
      <c r="I159" s="37">
        <f t="shared" si="17"/>
        <v>1551.5</v>
      </c>
      <c r="J159" s="38">
        <f t="shared" si="18"/>
        <v>91.3</v>
      </c>
      <c r="K159" s="74">
        <v>40</v>
      </c>
      <c r="L159" s="39">
        <f t="shared" si="19"/>
        <v>13.7</v>
      </c>
      <c r="M159" s="40">
        <f t="shared" si="20"/>
        <v>6259.8</v>
      </c>
      <c r="O159" s="102"/>
    </row>
    <row r="160" spans="1:15" ht="12.75">
      <c r="A160" s="32">
        <v>162</v>
      </c>
      <c r="B160" s="33" t="s">
        <v>14</v>
      </c>
      <c r="C160" s="34">
        <f t="shared" si="14"/>
        <v>50.63</v>
      </c>
      <c r="D160" s="26">
        <v>0</v>
      </c>
      <c r="E160" s="27">
        <v>19219</v>
      </c>
      <c r="F160" s="35">
        <v>0</v>
      </c>
      <c r="G160" s="36">
        <f t="shared" si="15"/>
        <v>4555.2</v>
      </c>
      <c r="H160" s="98">
        <f t="shared" si="16"/>
        <v>4555.2</v>
      </c>
      <c r="I160" s="37">
        <f t="shared" si="17"/>
        <v>1548.8</v>
      </c>
      <c r="J160" s="38">
        <f t="shared" si="18"/>
        <v>91.1</v>
      </c>
      <c r="K160" s="74">
        <v>40</v>
      </c>
      <c r="L160" s="39">
        <f t="shared" si="19"/>
        <v>13.7</v>
      </c>
      <c r="M160" s="40">
        <f t="shared" si="20"/>
        <v>6248.8</v>
      </c>
      <c r="O160" s="102"/>
    </row>
    <row r="161" spans="1:15" ht="12.75">
      <c r="A161" s="32">
        <v>163</v>
      </c>
      <c r="B161" s="33" t="s">
        <v>14</v>
      </c>
      <c r="C161" s="34">
        <f t="shared" si="14"/>
        <v>50.71</v>
      </c>
      <c r="D161" s="26">
        <v>0</v>
      </c>
      <c r="E161" s="27">
        <v>19219</v>
      </c>
      <c r="F161" s="35">
        <v>0</v>
      </c>
      <c r="G161" s="36">
        <f t="shared" si="15"/>
        <v>4548</v>
      </c>
      <c r="H161" s="98">
        <f t="shared" si="16"/>
        <v>4548</v>
      </c>
      <c r="I161" s="37">
        <f t="shared" si="17"/>
        <v>1546.3</v>
      </c>
      <c r="J161" s="38">
        <f t="shared" si="18"/>
        <v>91</v>
      </c>
      <c r="K161" s="74">
        <v>40</v>
      </c>
      <c r="L161" s="39">
        <f t="shared" si="19"/>
        <v>13.6</v>
      </c>
      <c r="M161" s="40">
        <f t="shared" si="20"/>
        <v>6238.900000000001</v>
      </c>
      <c r="O161" s="102"/>
    </row>
    <row r="162" spans="1:15" ht="12.75">
      <c r="A162" s="32">
        <v>164</v>
      </c>
      <c r="B162" s="33" t="s">
        <v>14</v>
      </c>
      <c r="C162" s="34">
        <f t="shared" si="14"/>
        <v>50.8</v>
      </c>
      <c r="D162" s="26">
        <v>0</v>
      </c>
      <c r="E162" s="27">
        <v>19219</v>
      </c>
      <c r="F162" s="35">
        <v>0</v>
      </c>
      <c r="G162" s="36">
        <f t="shared" si="15"/>
        <v>4539.9</v>
      </c>
      <c r="H162" s="98">
        <f t="shared" si="16"/>
        <v>4539.9</v>
      </c>
      <c r="I162" s="37">
        <f t="shared" si="17"/>
        <v>1543.6</v>
      </c>
      <c r="J162" s="38">
        <f t="shared" si="18"/>
        <v>90.8</v>
      </c>
      <c r="K162" s="74">
        <v>40</v>
      </c>
      <c r="L162" s="39">
        <f t="shared" si="19"/>
        <v>13.6</v>
      </c>
      <c r="M162" s="40">
        <f t="shared" si="20"/>
        <v>6227.900000000001</v>
      </c>
      <c r="O162" s="102"/>
    </row>
    <row r="163" spans="1:15" ht="12.75">
      <c r="A163" s="32">
        <v>165</v>
      </c>
      <c r="B163" s="33" t="s">
        <v>14</v>
      </c>
      <c r="C163" s="34">
        <f t="shared" si="14"/>
        <v>50.89</v>
      </c>
      <c r="D163" s="26">
        <v>0</v>
      </c>
      <c r="E163" s="27">
        <v>19219</v>
      </c>
      <c r="F163" s="35">
        <v>0</v>
      </c>
      <c r="G163" s="36">
        <f t="shared" si="15"/>
        <v>4531.9</v>
      </c>
      <c r="H163" s="98">
        <f t="shared" si="16"/>
        <v>4531.9</v>
      </c>
      <c r="I163" s="37">
        <f t="shared" si="17"/>
        <v>1540.8</v>
      </c>
      <c r="J163" s="38">
        <f t="shared" si="18"/>
        <v>90.6</v>
      </c>
      <c r="K163" s="74">
        <v>40</v>
      </c>
      <c r="L163" s="39">
        <f t="shared" si="19"/>
        <v>13.6</v>
      </c>
      <c r="M163" s="40">
        <f t="shared" si="20"/>
        <v>6216.900000000001</v>
      </c>
      <c r="O163" s="102"/>
    </row>
    <row r="164" spans="1:15" ht="12.75">
      <c r="A164" s="32">
        <v>166</v>
      </c>
      <c r="B164" s="33" t="s">
        <v>14</v>
      </c>
      <c r="C164" s="34">
        <f t="shared" si="14"/>
        <v>50.98</v>
      </c>
      <c r="D164" s="26">
        <v>0</v>
      </c>
      <c r="E164" s="27">
        <v>19219</v>
      </c>
      <c r="F164" s="35">
        <v>0</v>
      </c>
      <c r="G164" s="36">
        <f t="shared" si="15"/>
        <v>4523.9</v>
      </c>
      <c r="H164" s="98">
        <f t="shared" si="16"/>
        <v>4523.9</v>
      </c>
      <c r="I164" s="37">
        <f t="shared" si="17"/>
        <v>1538.1</v>
      </c>
      <c r="J164" s="38">
        <f t="shared" si="18"/>
        <v>90.5</v>
      </c>
      <c r="K164" s="74">
        <v>40</v>
      </c>
      <c r="L164" s="39">
        <f t="shared" si="19"/>
        <v>13.6</v>
      </c>
      <c r="M164" s="40">
        <f t="shared" si="20"/>
        <v>6206.1</v>
      </c>
      <c r="O164" s="102"/>
    </row>
    <row r="165" spans="1:15" ht="12.75">
      <c r="A165" s="32">
        <v>167</v>
      </c>
      <c r="B165" s="33" t="s">
        <v>14</v>
      </c>
      <c r="C165" s="34">
        <f t="shared" si="14"/>
        <v>51.07</v>
      </c>
      <c r="D165" s="26">
        <v>0</v>
      </c>
      <c r="E165" s="27">
        <v>19219</v>
      </c>
      <c r="F165" s="35">
        <v>0</v>
      </c>
      <c r="G165" s="36">
        <f t="shared" si="15"/>
        <v>4515.9</v>
      </c>
      <c r="H165" s="98">
        <f t="shared" si="16"/>
        <v>4515.9</v>
      </c>
      <c r="I165" s="37">
        <f t="shared" si="17"/>
        <v>1535.4</v>
      </c>
      <c r="J165" s="38">
        <f t="shared" si="18"/>
        <v>90.3</v>
      </c>
      <c r="K165" s="74">
        <v>40</v>
      </c>
      <c r="L165" s="39">
        <f t="shared" si="19"/>
        <v>13.5</v>
      </c>
      <c r="M165" s="40">
        <f t="shared" si="20"/>
        <v>6195.099999999999</v>
      </c>
      <c r="O165" s="102"/>
    </row>
    <row r="166" spans="1:15" ht="12.75">
      <c r="A166" s="32">
        <v>168</v>
      </c>
      <c r="B166" s="33" t="s">
        <v>14</v>
      </c>
      <c r="C166" s="34">
        <f t="shared" si="14"/>
        <v>51.15</v>
      </c>
      <c r="D166" s="26">
        <v>0</v>
      </c>
      <c r="E166" s="27">
        <v>19219</v>
      </c>
      <c r="F166" s="35">
        <v>0</v>
      </c>
      <c r="G166" s="36">
        <f t="shared" si="15"/>
        <v>4508.9</v>
      </c>
      <c r="H166" s="98">
        <f t="shared" si="16"/>
        <v>4508.9</v>
      </c>
      <c r="I166" s="37">
        <f t="shared" si="17"/>
        <v>1533</v>
      </c>
      <c r="J166" s="38">
        <f t="shared" si="18"/>
        <v>90.2</v>
      </c>
      <c r="K166" s="74">
        <v>40</v>
      </c>
      <c r="L166" s="39">
        <f t="shared" si="19"/>
        <v>13.5</v>
      </c>
      <c r="M166" s="40">
        <f t="shared" si="20"/>
        <v>6185.599999999999</v>
      </c>
      <c r="O166" s="102"/>
    </row>
    <row r="167" spans="1:15" ht="12.75">
      <c r="A167" s="32">
        <v>169</v>
      </c>
      <c r="B167" s="33" t="s">
        <v>14</v>
      </c>
      <c r="C167" s="34">
        <f t="shared" si="14"/>
        <v>51.24</v>
      </c>
      <c r="D167" s="26">
        <v>0</v>
      </c>
      <c r="E167" s="27">
        <v>19219</v>
      </c>
      <c r="F167" s="35">
        <v>0</v>
      </c>
      <c r="G167" s="36">
        <f t="shared" si="15"/>
        <v>4500.9</v>
      </c>
      <c r="H167" s="98">
        <f t="shared" si="16"/>
        <v>4500.9</v>
      </c>
      <c r="I167" s="37">
        <f t="shared" si="17"/>
        <v>1530.3</v>
      </c>
      <c r="J167" s="38">
        <f t="shared" si="18"/>
        <v>90</v>
      </c>
      <c r="K167" s="74">
        <v>40</v>
      </c>
      <c r="L167" s="39">
        <f t="shared" si="19"/>
        <v>13.5</v>
      </c>
      <c r="M167" s="40">
        <f t="shared" si="20"/>
        <v>6174.7</v>
      </c>
      <c r="O167" s="102"/>
    </row>
    <row r="168" spans="1:15" ht="12.75">
      <c r="A168" s="32">
        <v>170</v>
      </c>
      <c r="B168" s="33" t="s">
        <v>14</v>
      </c>
      <c r="C168" s="34">
        <f t="shared" si="14"/>
        <v>51.33</v>
      </c>
      <c r="D168" s="26">
        <v>0</v>
      </c>
      <c r="E168" s="27">
        <v>19219</v>
      </c>
      <c r="F168" s="35">
        <v>0</v>
      </c>
      <c r="G168" s="36">
        <f t="shared" si="15"/>
        <v>4493</v>
      </c>
      <c r="H168" s="98">
        <f t="shared" si="16"/>
        <v>4493</v>
      </c>
      <c r="I168" s="37">
        <f t="shared" si="17"/>
        <v>1527.6</v>
      </c>
      <c r="J168" s="38">
        <f t="shared" si="18"/>
        <v>89.9</v>
      </c>
      <c r="K168" s="74">
        <v>40</v>
      </c>
      <c r="L168" s="39">
        <f t="shared" si="19"/>
        <v>13.5</v>
      </c>
      <c r="M168" s="40">
        <f t="shared" si="20"/>
        <v>6164</v>
      </c>
      <c r="O168" s="102"/>
    </row>
    <row r="169" spans="1:15" ht="12.75">
      <c r="A169" s="32">
        <v>171</v>
      </c>
      <c r="B169" s="33" t="s">
        <v>14</v>
      </c>
      <c r="C169" s="34">
        <f t="shared" si="14"/>
        <v>51.41</v>
      </c>
      <c r="D169" s="26">
        <v>0</v>
      </c>
      <c r="E169" s="27">
        <v>19219</v>
      </c>
      <c r="F169" s="35">
        <v>0</v>
      </c>
      <c r="G169" s="36">
        <f t="shared" si="15"/>
        <v>4486.1</v>
      </c>
      <c r="H169" s="98">
        <f t="shared" si="16"/>
        <v>4486.1</v>
      </c>
      <c r="I169" s="37">
        <f t="shared" si="17"/>
        <v>1525.3</v>
      </c>
      <c r="J169" s="38">
        <f t="shared" si="18"/>
        <v>89.7</v>
      </c>
      <c r="K169" s="74">
        <v>40</v>
      </c>
      <c r="L169" s="39">
        <f t="shared" si="19"/>
        <v>13.5</v>
      </c>
      <c r="M169" s="40">
        <f t="shared" si="20"/>
        <v>6154.6</v>
      </c>
      <c r="O169" s="102"/>
    </row>
    <row r="170" spans="1:15" ht="12.75">
      <c r="A170" s="32">
        <v>172</v>
      </c>
      <c r="B170" s="33" t="s">
        <v>14</v>
      </c>
      <c r="C170" s="34">
        <f t="shared" si="14"/>
        <v>51.5</v>
      </c>
      <c r="D170" s="26">
        <v>0</v>
      </c>
      <c r="E170" s="27">
        <v>19219</v>
      </c>
      <c r="F170" s="35">
        <v>0</v>
      </c>
      <c r="G170" s="36">
        <f t="shared" si="15"/>
        <v>4478.2</v>
      </c>
      <c r="H170" s="98">
        <f t="shared" si="16"/>
        <v>4478.2</v>
      </c>
      <c r="I170" s="37">
        <f t="shared" si="17"/>
        <v>1522.6</v>
      </c>
      <c r="J170" s="38">
        <f t="shared" si="18"/>
        <v>89.6</v>
      </c>
      <c r="K170" s="74">
        <v>40</v>
      </c>
      <c r="L170" s="39">
        <f t="shared" si="19"/>
        <v>13.4</v>
      </c>
      <c r="M170" s="40">
        <f t="shared" si="20"/>
        <v>6143.799999999999</v>
      </c>
      <c r="O170" s="102"/>
    </row>
    <row r="171" spans="1:15" ht="12.75">
      <c r="A171" s="32">
        <v>173</v>
      </c>
      <c r="B171" s="33" t="s">
        <v>14</v>
      </c>
      <c r="C171" s="34">
        <f t="shared" si="14"/>
        <v>51.58</v>
      </c>
      <c r="D171" s="26">
        <v>0</v>
      </c>
      <c r="E171" s="27">
        <v>19219</v>
      </c>
      <c r="F171" s="35">
        <v>0</v>
      </c>
      <c r="G171" s="36">
        <f t="shared" si="15"/>
        <v>4471.3</v>
      </c>
      <c r="H171" s="98">
        <f t="shared" si="16"/>
        <v>4471.3</v>
      </c>
      <c r="I171" s="37">
        <f t="shared" si="17"/>
        <v>1520.2</v>
      </c>
      <c r="J171" s="38">
        <f t="shared" si="18"/>
        <v>89.4</v>
      </c>
      <c r="K171" s="74">
        <v>40</v>
      </c>
      <c r="L171" s="39">
        <f t="shared" si="19"/>
        <v>13.4</v>
      </c>
      <c r="M171" s="40">
        <f t="shared" si="20"/>
        <v>6134.299999999999</v>
      </c>
      <c r="O171" s="102"/>
    </row>
    <row r="172" spans="1:15" ht="12.75">
      <c r="A172" s="32">
        <v>174</v>
      </c>
      <c r="B172" s="33" t="s">
        <v>14</v>
      </c>
      <c r="C172" s="34">
        <f t="shared" si="14"/>
        <v>51.67</v>
      </c>
      <c r="D172" s="26">
        <v>0</v>
      </c>
      <c r="E172" s="27">
        <v>19219</v>
      </c>
      <c r="F172" s="35">
        <v>0</v>
      </c>
      <c r="G172" s="36">
        <f t="shared" si="15"/>
        <v>4463.5</v>
      </c>
      <c r="H172" s="98">
        <f t="shared" si="16"/>
        <v>4463.5</v>
      </c>
      <c r="I172" s="37">
        <f t="shared" si="17"/>
        <v>1517.6</v>
      </c>
      <c r="J172" s="38">
        <f t="shared" si="18"/>
        <v>89.3</v>
      </c>
      <c r="K172" s="74">
        <v>40</v>
      </c>
      <c r="L172" s="39">
        <f t="shared" si="19"/>
        <v>13.4</v>
      </c>
      <c r="M172" s="40">
        <f t="shared" si="20"/>
        <v>6123.8</v>
      </c>
      <c r="O172" s="102"/>
    </row>
    <row r="173" spans="1:15" ht="12.75">
      <c r="A173" s="32">
        <v>175</v>
      </c>
      <c r="B173" s="33" t="s">
        <v>14</v>
      </c>
      <c r="C173" s="34">
        <f t="shared" si="14"/>
        <v>51.76</v>
      </c>
      <c r="D173" s="26">
        <v>0</v>
      </c>
      <c r="E173" s="27">
        <v>19219</v>
      </c>
      <c r="F173" s="35">
        <v>0</v>
      </c>
      <c r="G173" s="36">
        <f t="shared" si="15"/>
        <v>4455.7</v>
      </c>
      <c r="H173" s="98">
        <f t="shared" si="16"/>
        <v>4455.7</v>
      </c>
      <c r="I173" s="37">
        <f t="shared" si="17"/>
        <v>1514.9</v>
      </c>
      <c r="J173" s="38">
        <f t="shared" si="18"/>
        <v>89.1</v>
      </c>
      <c r="K173" s="74">
        <v>40</v>
      </c>
      <c r="L173" s="39">
        <f t="shared" si="19"/>
        <v>13.4</v>
      </c>
      <c r="M173" s="40">
        <f t="shared" si="20"/>
        <v>6113.1</v>
      </c>
      <c r="O173" s="102"/>
    </row>
    <row r="174" spans="1:15" ht="12.75">
      <c r="A174" s="32">
        <v>176</v>
      </c>
      <c r="B174" s="33" t="s">
        <v>14</v>
      </c>
      <c r="C174" s="34">
        <f t="shared" si="14"/>
        <v>51.84</v>
      </c>
      <c r="D174" s="26">
        <v>0</v>
      </c>
      <c r="E174" s="27">
        <v>19219</v>
      </c>
      <c r="F174" s="35">
        <v>0</v>
      </c>
      <c r="G174" s="36">
        <f t="shared" si="15"/>
        <v>4448.8</v>
      </c>
      <c r="H174" s="98">
        <f t="shared" si="16"/>
        <v>4448.8</v>
      </c>
      <c r="I174" s="37">
        <f t="shared" si="17"/>
        <v>1512.6</v>
      </c>
      <c r="J174" s="38">
        <f t="shared" si="18"/>
        <v>89</v>
      </c>
      <c r="K174" s="74">
        <v>40</v>
      </c>
      <c r="L174" s="39">
        <f t="shared" si="19"/>
        <v>13.3</v>
      </c>
      <c r="M174" s="40">
        <f t="shared" si="20"/>
        <v>6103.7</v>
      </c>
      <c r="O174" s="102"/>
    </row>
    <row r="175" spans="1:15" ht="12.75">
      <c r="A175" s="32">
        <v>177</v>
      </c>
      <c r="B175" s="33" t="s">
        <v>14</v>
      </c>
      <c r="C175" s="34">
        <f t="shared" si="14"/>
        <v>51.93</v>
      </c>
      <c r="D175" s="26">
        <v>0</v>
      </c>
      <c r="E175" s="27">
        <v>19219</v>
      </c>
      <c r="F175" s="35">
        <v>0</v>
      </c>
      <c r="G175" s="36">
        <f t="shared" si="15"/>
        <v>4441.1</v>
      </c>
      <c r="H175" s="98">
        <f t="shared" si="16"/>
        <v>4441.1</v>
      </c>
      <c r="I175" s="37">
        <f t="shared" si="17"/>
        <v>1510</v>
      </c>
      <c r="J175" s="38">
        <f t="shared" si="18"/>
        <v>88.8</v>
      </c>
      <c r="K175" s="74">
        <v>40</v>
      </c>
      <c r="L175" s="39">
        <f t="shared" si="19"/>
        <v>13.3</v>
      </c>
      <c r="M175" s="40">
        <f t="shared" si="20"/>
        <v>6093.200000000001</v>
      </c>
      <c r="O175" s="102"/>
    </row>
    <row r="176" spans="1:15" ht="12.75">
      <c r="A176" s="32">
        <v>178</v>
      </c>
      <c r="B176" s="33" t="s">
        <v>14</v>
      </c>
      <c r="C176" s="34">
        <f t="shared" si="14"/>
        <v>52.01</v>
      </c>
      <c r="D176" s="26">
        <v>0</v>
      </c>
      <c r="E176" s="27">
        <v>19219</v>
      </c>
      <c r="F176" s="35">
        <v>0</v>
      </c>
      <c r="G176" s="36">
        <f t="shared" si="15"/>
        <v>4434.3</v>
      </c>
      <c r="H176" s="98">
        <f t="shared" si="16"/>
        <v>4434.3</v>
      </c>
      <c r="I176" s="37">
        <f t="shared" si="17"/>
        <v>1507.7</v>
      </c>
      <c r="J176" s="38">
        <f t="shared" si="18"/>
        <v>88.7</v>
      </c>
      <c r="K176" s="74">
        <v>40</v>
      </c>
      <c r="L176" s="39">
        <f t="shared" si="19"/>
        <v>13.3</v>
      </c>
      <c r="M176" s="40">
        <f t="shared" si="20"/>
        <v>6084</v>
      </c>
      <c r="O176" s="102"/>
    </row>
    <row r="177" spans="1:15" ht="12.75">
      <c r="A177" s="32">
        <v>179</v>
      </c>
      <c r="B177" s="33" t="s">
        <v>14</v>
      </c>
      <c r="C177" s="34">
        <f t="shared" si="14"/>
        <v>52.1</v>
      </c>
      <c r="D177" s="26">
        <v>0</v>
      </c>
      <c r="E177" s="27">
        <v>19219</v>
      </c>
      <c r="F177" s="35">
        <v>0</v>
      </c>
      <c r="G177" s="36">
        <f t="shared" si="15"/>
        <v>4426.6</v>
      </c>
      <c r="H177" s="98">
        <f t="shared" si="16"/>
        <v>4426.6</v>
      </c>
      <c r="I177" s="37">
        <f t="shared" si="17"/>
        <v>1505</v>
      </c>
      <c r="J177" s="38">
        <f t="shared" si="18"/>
        <v>88.5</v>
      </c>
      <c r="K177" s="74">
        <v>40</v>
      </c>
      <c r="L177" s="39">
        <f t="shared" si="19"/>
        <v>13.3</v>
      </c>
      <c r="M177" s="40">
        <f t="shared" si="20"/>
        <v>6073.400000000001</v>
      </c>
      <c r="O177" s="102"/>
    </row>
    <row r="178" spans="1:15" ht="12.75">
      <c r="A178" s="32">
        <v>180</v>
      </c>
      <c r="B178" s="33" t="s">
        <v>14</v>
      </c>
      <c r="C178" s="34">
        <f t="shared" si="14"/>
        <v>52.18</v>
      </c>
      <c r="D178" s="26">
        <v>0</v>
      </c>
      <c r="E178" s="27">
        <v>19219</v>
      </c>
      <c r="F178" s="35">
        <v>0</v>
      </c>
      <c r="G178" s="36">
        <f t="shared" si="15"/>
        <v>4419.9</v>
      </c>
      <c r="H178" s="98">
        <f t="shared" si="16"/>
        <v>4419.9</v>
      </c>
      <c r="I178" s="37">
        <f t="shared" si="17"/>
        <v>1502.8</v>
      </c>
      <c r="J178" s="38">
        <f t="shared" si="18"/>
        <v>88.4</v>
      </c>
      <c r="K178" s="74">
        <v>40</v>
      </c>
      <c r="L178" s="39">
        <f t="shared" si="19"/>
        <v>13.3</v>
      </c>
      <c r="M178" s="40">
        <f t="shared" si="20"/>
        <v>6064.4</v>
      </c>
      <c r="O178" s="102"/>
    </row>
    <row r="179" spans="1:15" ht="12.75">
      <c r="A179" s="32">
        <v>181</v>
      </c>
      <c r="B179" s="33" t="s">
        <v>14</v>
      </c>
      <c r="C179" s="34">
        <f t="shared" si="14"/>
        <v>52.26</v>
      </c>
      <c r="D179" s="26">
        <v>0</v>
      </c>
      <c r="E179" s="27">
        <v>19219</v>
      </c>
      <c r="F179" s="35">
        <v>0</v>
      </c>
      <c r="G179" s="36">
        <f t="shared" si="15"/>
        <v>4413.1</v>
      </c>
      <c r="H179" s="98">
        <f t="shared" si="16"/>
        <v>4413.1</v>
      </c>
      <c r="I179" s="37">
        <f t="shared" si="17"/>
        <v>1500.5</v>
      </c>
      <c r="J179" s="38">
        <f t="shared" si="18"/>
        <v>88.3</v>
      </c>
      <c r="K179" s="74">
        <v>40</v>
      </c>
      <c r="L179" s="39">
        <f t="shared" si="19"/>
        <v>13.2</v>
      </c>
      <c r="M179" s="40">
        <f t="shared" si="20"/>
        <v>6055.1</v>
      </c>
      <c r="O179" s="102"/>
    </row>
    <row r="180" spans="1:15" ht="12.75">
      <c r="A180" s="32">
        <v>182</v>
      </c>
      <c r="B180" s="33" t="s">
        <v>14</v>
      </c>
      <c r="C180" s="34">
        <f t="shared" si="14"/>
        <v>52.35</v>
      </c>
      <c r="D180" s="26">
        <v>0</v>
      </c>
      <c r="E180" s="27">
        <v>19219</v>
      </c>
      <c r="F180" s="35">
        <v>0</v>
      </c>
      <c r="G180" s="36">
        <f t="shared" si="15"/>
        <v>4405.5</v>
      </c>
      <c r="H180" s="98">
        <f t="shared" si="16"/>
        <v>4405.5</v>
      </c>
      <c r="I180" s="37">
        <f t="shared" si="17"/>
        <v>1497.9</v>
      </c>
      <c r="J180" s="38">
        <f t="shared" si="18"/>
        <v>88.1</v>
      </c>
      <c r="K180" s="74">
        <v>40</v>
      </c>
      <c r="L180" s="39">
        <f t="shared" si="19"/>
        <v>13.2</v>
      </c>
      <c r="M180" s="40">
        <f t="shared" si="20"/>
        <v>6044.7</v>
      </c>
      <c r="O180" s="102"/>
    </row>
    <row r="181" spans="1:15" ht="12.75">
      <c r="A181" s="32">
        <v>183</v>
      </c>
      <c r="B181" s="33" t="s">
        <v>14</v>
      </c>
      <c r="C181" s="34">
        <f t="shared" si="14"/>
        <v>52.43</v>
      </c>
      <c r="D181" s="26">
        <v>0</v>
      </c>
      <c r="E181" s="27">
        <v>19219</v>
      </c>
      <c r="F181" s="35">
        <v>0</v>
      </c>
      <c r="G181" s="36">
        <f t="shared" si="15"/>
        <v>4398.8</v>
      </c>
      <c r="H181" s="98">
        <f t="shared" si="16"/>
        <v>4398.8</v>
      </c>
      <c r="I181" s="37">
        <f t="shared" si="17"/>
        <v>1495.6</v>
      </c>
      <c r="J181" s="38">
        <f t="shared" si="18"/>
        <v>88</v>
      </c>
      <c r="K181" s="74">
        <v>40</v>
      </c>
      <c r="L181" s="39">
        <f t="shared" si="19"/>
        <v>13.2</v>
      </c>
      <c r="M181" s="40">
        <f t="shared" si="20"/>
        <v>6035.599999999999</v>
      </c>
      <c r="O181" s="102"/>
    </row>
    <row r="182" spans="1:15" ht="12.75">
      <c r="A182" s="32">
        <v>184</v>
      </c>
      <c r="B182" s="33" t="s">
        <v>14</v>
      </c>
      <c r="C182" s="34">
        <f t="shared" si="14"/>
        <v>52.51</v>
      </c>
      <c r="D182" s="26">
        <v>0</v>
      </c>
      <c r="E182" s="27">
        <v>19219</v>
      </c>
      <c r="F182" s="35">
        <v>0</v>
      </c>
      <c r="G182" s="36">
        <f t="shared" si="15"/>
        <v>4392.1</v>
      </c>
      <c r="H182" s="98">
        <f t="shared" si="16"/>
        <v>4392.1</v>
      </c>
      <c r="I182" s="37">
        <f t="shared" si="17"/>
        <v>1493.3</v>
      </c>
      <c r="J182" s="38">
        <f t="shared" si="18"/>
        <v>87.8</v>
      </c>
      <c r="K182" s="74">
        <v>40</v>
      </c>
      <c r="L182" s="39">
        <f t="shared" si="19"/>
        <v>13.2</v>
      </c>
      <c r="M182" s="40">
        <f t="shared" si="20"/>
        <v>6026.400000000001</v>
      </c>
      <c r="O182" s="102"/>
    </row>
    <row r="183" spans="1:15" ht="12.75">
      <c r="A183" s="32">
        <v>185</v>
      </c>
      <c r="B183" s="33" t="s">
        <v>14</v>
      </c>
      <c r="C183" s="34">
        <f t="shared" si="14"/>
        <v>52.6</v>
      </c>
      <c r="D183" s="26">
        <v>0</v>
      </c>
      <c r="E183" s="27">
        <v>19219</v>
      </c>
      <c r="F183" s="35">
        <v>0</v>
      </c>
      <c r="G183" s="36">
        <f t="shared" si="15"/>
        <v>4384.6</v>
      </c>
      <c r="H183" s="98">
        <f t="shared" si="16"/>
        <v>4384.6</v>
      </c>
      <c r="I183" s="37">
        <f t="shared" si="17"/>
        <v>1490.8</v>
      </c>
      <c r="J183" s="38">
        <f t="shared" si="18"/>
        <v>87.7</v>
      </c>
      <c r="K183" s="74">
        <v>40</v>
      </c>
      <c r="L183" s="39">
        <f t="shared" si="19"/>
        <v>13.2</v>
      </c>
      <c r="M183" s="40">
        <f t="shared" si="20"/>
        <v>6016.3</v>
      </c>
      <c r="O183" s="102"/>
    </row>
    <row r="184" spans="1:15" ht="12.75">
      <c r="A184" s="32">
        <v>186</v>
      </c>
      <c r="B184" s="33" t="s">
        <v>14</v>
      </c>
      <c r="C184" s="34">
        <f t="shared" si="14"/>
        <v>52.68</v>
      </c>
      <c r="D184" s="26">
        <v>0</v>
      </c>
      <c r="E184" s="27">
        <v>19219</v>
      </c>
      <c r="F184" s="35">
        <v>0</v>
      </c>
      <c r="G184" s="36">
        <f t="shared" si="15"/>
        <v>4377.9</v>
      </c>
      <c r="H184" s="98">
        <f t="shared" si="16"/>
        <v>4377.9</v>
      </c>
      <c r="I184" s="37">
        <f t="shared" si="17"/>
        <v>1488.5</v>
      </c>
      <c r="J184" s="38">
        <f t="shared" si="18"/>
        <v>87.6</v>
      </c>
      <c r="K184" s="74">
        <v>40</v>
      </c>
      <c r="L184" s="39">
        <f t="shared" si="19"/>
        <v>13.1</v>
      </c>
      <c r="M184" s="40">
        <f t="shared" si="20"/>
        <v>6007.1</v>
      </c>
      <c r="O184" s="102"/>
    </row>
    <row r="185" spans="1:15" ht="12.75">
      <c r="A185" s="32">
        <v>187</v>
      </c>
      <c r="B185" s="33" t="s">
        <v>14</v>
      </c>
      <c r="C185" s="34">
        <f t="shared" si="14"/>
        <v>52.76</v>
      </c>
      <c r="D185" s="26">
        <v>0</v>
      </c>
      <c r="E185" s="27">
        <v>19219</v>
      </c>
      <c r="F185" s="35">
        <v>0</v>
      </c>
      <c r="G185" s="36">
        <f t="shared" si="15"/>
        <v>4371.3</v>
      </c>
      <c r="H185" s="98">
        <f t="shared" si="16"/>
        <v>4371.3</v>
      </c>
      <c r="I185" s="37">
        <f t="shared" si="17"/>
        <v>1486.2</v>
      </c>
      <c r="J185" s="38">
        <f t="shared" si="18"/>
        <v>87.4</v>
      </c>
      <c r="K185" s="74">
        <v>40</v>
      </c>
      <c r="L185" s="39">
        <f t="shared" si="19"/>
        <v>13.1</v>
      </c>
      <c r="M185" s="40">
        <f t="shared" si="20"/>
        <v>5998</v>
      </c>
      <c r="O185" s="102"/>
    </row>
    <row r="186" spans="1:15" ht="12.75">
      <c r="A186" s="32">
        <v>188</v>
      </c>
      <c r="B186" s="33" t="s">
        <v>14</v>
      </c>
      <c r="C186" s="34">
        <f t="shared" si="14"/>
        <v>52.84</v>
      </c>
      <c r="D186" s="26">
        <v>0</v>
      </c>
      <c r="E186" s="27">
        <v>19219</v>
      </c>
      <c r="F186" s="35">
        <v>0</v>
      </c>
      <c r="G186" s="36">
        <f t="shared" si="15"/>
        <v>4364.6</v>
      </c>
      <c r="H186" s="98">
        <f t="shared" si="16"/>
        <v>4364.6</v>
      </c>
      <c r="I186" s="37">
        <f t="shared" si="17"/>
        <v>1484</v>
      </c>
      <c r="J186" s="38">
        <f t="shared" si="18"/>
        <v>87.3</v>
      </c>
      <c r="K186" s="74">
        <v>40</v>
      </c>
      <c r="L186" s="39">
        <f t="shared" si="19"/>
        <v>13.1</v>
      </c>
      <c r="M186" s="40">
        <f t="shared" si="20"/>
        <v>5989.000000000001</v>
      </c>
      <c r="O186" s="102"/>
    </row>
    <row r="187" spans="1:15" ht="12.75">
      <c r="A187" s="32">
        <v>189</v>
      </c>
      <c r="B187" s="33" t="s">
        <v>14</v>
      </c>
      <c r="C187" s="34">
        <f t="shared" si="14"/>
        <v>52.93</v>
      </c>
      <c r="D187" s="26">
        <v>0</v>
      </c>
      <c r="E187" s="27">
        <v>19219</v>
      </c>
      <c r="F187" s="35">
        <v>0</v>
      </c>
      <c r="G187" s="36">
        <f t="shared" si="15"/>
        <v>4357.2</v>
      </c>
      <c r="H187" s="98">
        <f t="shared" si="16"/>
        <v>4357.2</v>
      </c>
      <c r="I187" s="37">
        <f t="shared" si="17"/>
        <v>1481.4</v>
      </c>
      <c r="J187" s="38">
        <f t="shared" si="18"/>
        <v>87.1</v>
      </c>
      <c r="K187" s="74">
        <v>40</v>
      </c>
      <c r="L187" s="39">
        <f t="shared" si="19"/>
        <v>13.1</v>
      </c>
      <c r="M187" s="40">
        <f t="shared" si="20"/>
        <v>5978.800000000001</v>
      </c>
      <c r="O187" s="102"/>
    </row>
    <row r="188" spans="1:15" ht="12.75">
      <c r="A188" s="32">
        <v>190</v>
      </c>
      <c r="B188" s="33" t="s">
        <v>14</v>
      </c>
      <c r="C188" s="34">
        <f t="shared" si="14"/>
        <v>53.01</v>
      </c>
      <c r="D188" s="26">
        <v>0</v>
      </c>
      <c r="E188" s="27">
        <v>19219</v>
      </c>
      <c r="F188" s="35">
        <v>0</v>
      </c>
      <c r="G188" s="36">
        <f t="shared" si="15"/>
        <v>4350.7</v>
      </c>
      <c r="H188" s="98">
        <f t="shared" si="16"/>
        <v>4350.7</v>
      </c>
      <c r="I188" s="37">
        <f t="shared" si="17"/>
        <v>1479.2</v>
      </c>
      <c r="J188" s="38">
        <f t="shared" si="18"/>
        <v>87</v>
      </c>
      <c r="K188" s="74">
        <v>40</v>
      </c>
      <c r="L188" s="39">
        <f t="shared" si="19"/>
        <v>13.1</v>
      </c>
      <c r="M188" s="40">
        <f t="shared" si="20"/>
        <v>5970</v>
      </c>
      <c r="O188" s="102"/>
    </row>
    <row r="189" spans="1:15" ht="12.75">
      <c r="A189" s="32">
        <v>191</v>
      </c>
      <c r="B189" s="33" t="s">
        <v>14</v>
      </c>
      <c r="C189" s="34">
        <f t="shared" si="14"/>
        <v>53.09</v>
      </c>
      <c r="D189" s="26">
        <v>0</v>
      </c>
      <c r="E189" s="27">
        <v>19219</v>
      </c>
      <c r="F189" s="35">
        <v>0</v>
      </c>
      <c r="G189" s="36">
        <f t="shared" si="15"/>
        <v>4344.1</v>
      </c>
      <c r="H189" s="98">
        <f t="shared" si="16"/>
        <v>4344.1</v>
      </c>
      <c r="I189" s="37">
        <f t="shared" si="17"/>
        <v>1477</v>
      </c>
      <c r="J189" s="38">
        <f t="shared" si="18"/>
        <v>86.9</v>
      </c>
      <c r="K189" s="74">
        <v>40</v>
      </c>
      <c r="L189" s="39">
        <f t="shared" si="19"/>
        <v>13</v>
      </c>
      <c r="M189" s="40">
        <f t="shared" si="20"/>
        <v>5961</v>
      </c>
      <c r="O189" s="102"/>
    </row>
    <row r="190" spans="1:15" ht="12.75">
      <c r="A190" s="32">
        <v>192</v>
      </c>
      <c r="B190" s="33" t="s">
        <v>14</v>
      </c>
      <c r="C190" s="34">
        <f t="shared" si="14"/>
        <v>53.17</v>
      </c>
      <c r="D190" s="26">
        <v>0</v>
      </c>
      <c r="E190" s="27">
        <v>19219</v>
      </c>
      <c r="F190" s="35">
        <v>0</v>
      </c>
      <c r="G190" s="36">
        <f t="shared" si="15"/>
        <v>4337.6</v>
      </c>
      <c r="H190" s="98">
        <f t="shared" si="16"/>
        <v>4337.6</v>
      </c>
      <c r="I190" s="37">
        <f t="shared" si="17"/>
        <v>1474.8</v>
      </c>
      <c r="J190" s="38">
        <f t="shared" si="18"/>
        <v>86.8</v>
      </c>
      <c r="K190" s="74">
        <v>40</v>
      </c>
      <c r="L190" s="39">
        <f t="shared" si="19"/>
        <v>13</v>
      </c>
      <c r="M190" s="40">
        <f t="shared" si="20"/>
        <v>5952.200000000001</v>
      </c>
      <c r="O190" s="102"/>
    </row>
    <row r="191" spans="1:15" ht="12.75">
      <c r="A191" s="32">
        <v>193</v>
      </c>
      <c r="B191" s="33" t="s">
        <v>14</v>
      </c>
      <c r="C191" s="34">
        <f t="shared" si="14"/>
        <v>53.25</v>
      </c>
      <c r="D191" s="26">
        <v>0</v>
      </c>
      <c r="E191" s="27">
        <v>19219</v>
      </c>
      <c r="F191" s="35">
        <v>0</v>
      </c>
      <c r="G191" s="36">
        <f t="shared" si="15"/>
        <v>4331</v>
      </c>
      <c r="H191" s="98">
        <f t="shared" si="16"/>
        <v>4331</v>
      </c>
      <c r="I191" s="37">
        <f t="shared" si="17"/>
        <v>1472.5</v>
      </c>
      <c r="J191" s="38">
        <f t="shared" si="18"/>
        <v>86.6</v>
      </c>
      <c r="K191" s="74">
        <v>40</v>
      </c>
      <c r="L191" s="39">
        <f t="shared" si="19"/>
        <v>13</v>
      </c>
      <c r="M191" s="40">
        <f t="shared" si="20"/>
        <v>5943.1</v>
      </c>
      <c r="O191" s="102"/>
    </row>
    <row r="192" spans="1:15" ht="12.75">
      <c r="A192" s="32">
        <v>194</v>
      </c>
      <c r="B192" s="33" t="s">
        <v>14</v>
      </c>
      <c r="C192" s="34">
        <f t="shared" si="14"/>
        <v>53.33</v>
      </c>
      <c r="D192" s="26">
        <v>0</v>
      </c>
      <c r="E192" s="27">
        <v>19219</v>
      </c>
      <c r="F192" s="35">
        <v>0</v>
      </c>
      <c r="G192" s="36">
        <f t="shared" si="15"/>
        <v>4324.5</v>
      </c>
      <c r="H192" s="98">
        <f t="shared" si="16"/>
        <v>4324.5</v>
      </c>
      <c r="I192" s="37">
        <f t="shared" si="17"/>
        <v>1470.3</v>
      </c>
      <c r="J192" s="38">
        <f t="shared" si="18"/>
        <v>86.5</v>
      </c>
      <c r="K192" s="74">
        <v>40</v>
      </c>
      <c r="L192" s="39">
        <f t="shared" si="19"/>
        <v>13</v>
      </c>
      <c r="M192" s="40">
        <f t="shared" si="20"/>
        <v>5934.3</v>
      </c>
      <c r="O192" s="102"/>
    </row>
    <row r="193" spans="1:15" ht="12.75">
      <c r="A193" s="32">
        <v>195</v>
      </c>
      <c r="B193" s="33" t="s">
        <v>14</v>
      </c>
      <c r="C193" s="34">
        <f t="shared" si="14"/>
        <v>53.41</v>
      </c>
      <c r="D193" s="26">
        <v>0</v>
      </c>
      <c r="E193" s="27">
        <v>19219</v>
      </c>
      <c r="F193" s="35">
        <v>0</v>
      </c>
      <c r="G193" s="36">
        <f t="shared" si="15"/>
        <v>4318.1</v>
      </c>
      <c r="H193" s="98">
        <f t="shared" si="16"/>
        <v>4318.1</v>
      </c>
      <c r="I193" s="37">
        <f t="shared" si="17"/>
        <v>1468.2</v>
      </c>
      <c r="J193" s="38">
        <f t="shared" si="18"/>
        <v>86.4</v>
      </c>
      <c r="K193" s="74">
        <v>40</v>
      </c>
      <c r="L193" s="39">
        <f t="shared" si="19"/>
        <v>13</v>
      </c>
      <c r="M193" s="40">
        <f t="shared" si="20"/>
        <v>5925.7</v>
      </c>
      <c r="O193" s="102"/>
    </row>
    <row r="194" spans="1:15" ht="12.75">
      <c r="A194" s="32">
        <v>196</v>
      </c>
      <c r="B194" s="33" t="s">
        <v>14</v>
      </c>
      <c r="C194" s="34">
        <f t="shared" si="14"/>
        <v>53.49</v>
      </c>
      <c r="D194" s="26">
        <v>0</v>
      </c>
      <c r="E194" s="27">
        <v>19219</v>
      </c>
      <c r="F194" s="35">
        <v>0</v>
      </c>
      <c r="G194" s="36">
        <f t="shared" si="15"/>
        <v>4311.6</v>
      </c>
      <c r="H194" s="98">
        <f t="shared" si="16"/>
        <v>4311.6</v>
      </c>
      <c r="I194" s="37">
        <f t="shared" si="17"/>
        <v>1465.9</v>
      </c>
      <c r="J194" s="38">
        <f t="shared" si="18"/>
        <v>86.2</v>
      </c>
      <c r="K194" s="74">
        <v>40</v>
      </c>
      <c r="L194" s="39">
        <f t="shared" si="19"/>
        <v>12.9</v>
      </c>
      <c r="M194" s="40">
        <f t="shared" si="20"/>
        <v>5916.599999999999</v>
      </c>
      <c r="O194" s="102"/>
    </row>
    <row r="195" spans="1:15" ht="12.75">
      <c r="A195" s="32">
        <v>197</v>
      </c>
      <c r="B195" s="33" t="s">
        <v>14</v>
      </c>
      <c r="C195" s="34">
        <f t="shared" si="14"/>
        <v>53.57</v>
      </c>
      <c r="D195" s="26">
        <v>0</v>
      </c>
      <c r="E195" s="27">
        <v>19219</v>
      </c>
      <c r="F195" s="35">
        <v>0</v>
      </c>
      <c r="G195" s="36">
        <f t="shared" si="15"/>
        <v>4305.2</v>
      </c>
      <c r="H195" s="98">
        <f t="shared" si="16"/>
        <v>4305.2</v>
      </c>
      <c r="I195" s="37">
        <f t="shared" si="17"/>
        <v>1463.8</v>
      </c>
      <c r="J195" s="38">
        <f t="shared" si="18"/>
        <v>86.1</v>
      </c>
      <c r="K195" s="74">
        <v>40</v>
      </c>
      <c r="L195" s="39">
        <f t="shared" si="19"/>
        <v>12.9</v>
      </c>
      <c r="M195" s="40">
        <f t="shared" si="20"/>
        <v>5908</v>
      </c>
      <c r="O195" s="102"/>
    </row>
    <row r="196" spans="1:15" ht="12.75">
      <c r="A196" s="32">
        <v>198</v>
      </c>
      <c r="B196" s="33" t="s">
        <v>14</v>
      </c>
      <c r="C196" s="34">
        <f t="shared" si="14"/>
        <v>53.65</v>
      </c>
      <c r="D196" s="26">
        <v>0</v>
      </c>
      <c r="E196" s="27">
        <v>19219</v>
      </c>
      <c r="F196" s="35">
        <v>0</v>
      </c>
      <c r="G196" s="36">
        <f t="shared" si="15"/>
        <v>4298.8</v>
      </c>
      <c r="H196" s="98">
        <f t="shared" si="16"/>
        <v>4298.8</v>
      </c>
      <c r="I196" s="37">
        <f t="shared" si="17"/>
        <v>1461.6</v>
      </c>
      <c r="J196" s="38">
        <f t="shared" si="18"/>
        <v>86</v>
      </c>
      <c r="K196" s="74">
        <v>40</v>
      </c>
      <c r="L196" s="39">
        <f t="shared" si="19"/>
        <v>12.9</v>
      </c>
      <c r="M196" s="40">
        <f t="shared" si="20"/>
        <v>5899.299999999999</v>
      </c>
      <c r="O196" s="102"/>
    </row>
    <row r="197" spans="1:15" ht="12.75">
      <c r="A197" s="32">
        <v>199</v>
      </c>
      <c r="B197" s="33" t="s">
        <v>14</v>
      </c>
      <c r="C197" s="34">
        <f t="shared" si="14"/>
        <v>53.73</v>
      </c>
      <c r="D197" s="26">
        <v>0</v>
      </c>
      <c r="E197" s="27">
        <v>19219</v>
      </c>
      <c r="F197" s="35">
        <v>0</v>
      </c>
      <c r="G197" s="36">
        <f t="shared" si="15"/>
        <v>4292.4</v>
      </c>
      <c r="H197" s="98">
        <f t="shared" si="16"/>
        <v>4292.4</v>
      </c>
      <c r="I197" s="37">
        <f t="shared" si="17"/>
        <v>1459.4</v>
      </c>
      <c r="J197" s="38">
        <f t="shared" si="18"/>
        <v>85.8</v>
      </c>
      <c r="K197" s="74">
        <v>40</v>
      </c>
      <c r="L197" s="39">
        <f t="shared" si="19"/>
        <v>12.9</v>
      </c>
      <c r="M197" s="40">
        <f t="shared" si="20"/>
        <v>5890.499999999999</v>
      </c>
      <c r="O197" s="102"/>
    </row>
    <row r="198" spans="1:15" ht="12.75">
      <c r="A198" s="32">
        <v>200</v>
      </c>
      <c r="B198" s="33" t="s">
        <v>14</v>
      </c>
      <c r="C198" s="34">
        <f t="shared" si="14"/>
        <v>53.81</v>
      </c>
      <c r="D198" s="26">
        <v>0</v>
      </c>
      <c r="E198" s="27">
        <v>19219</v>
      </c>
      <c r="F198" s="35">
        <v>0</v>
      </c>
      <c r="G198" s="36">
        <f t="shared" si="15"/>
        <v>4286</v>
      </c>
      <c r="H198" s="98">
        <f t="shared" si="16"/>
        <v>4286</v>
      </c>
      <c r="I198" s="37">
        <f t="shared" si="17"/>
        <v>1457.2</v>
      </c>
      <c r="J198" s="38">
        <f t="shared" si="18"/>
        <v>85.7</v>
      </c>
      <c r="K198" s="74">
        <v>40</v>
      </c>
      <c r="L198" s="39">
        <f t="shared" si="19"/>
        <v>12.9</v>
      </c>
      <c r="M198" s="40">
        <f t="shared" si="20"/>
        <v>5881.799999999999</v>
      </c>
      <c r="O198" s="102"/>
    </row>
    <row r="199" spans="1:15" ht="12.75">
      <c r="A199" s="32">
        <v>201</v>
      </c>
      <c r="B199" s="33" t="s">
        <v>14</v>
      </c>
      <c r="C199" s="34">
        <f t="shared" si="14"/>
        <v>53.89</v>
      </c>
      <c r="D199" s="26">
        <v>0</v>
      </c>
      <c r="E199" s="27">
        <v>19219</v>
      </c>
      <c r="F199" s="35">
        <v>0</v>
      </c>
      <c r="G199" s="36">
        <f t="shared" si="15"/>
        <v>4279.6</v>
      </c>
      <c r="H199" s="98">
        <f t="shared" si="16"/>
        <v>4279.6</v>
      </c>
      <c r="I199" s="37">
        <f t="shared" si="17"/>
        <v>1455.1</v>
      </c>
      <c r="J199" s="38">
        <f t="shared" si="18"/>
        <v>85.6</v>
      </c>
      <c r="K199" s="74">
        <v>40</v>
      </c>
      <c r="L199" s="39">
        <f t="shared" si="19"/>
        <v>12.8</v>
      </c>
      <c r="M199" s="40">
        <f t="shared" si="20"/>
        <v>5873.100000000001</v>
      </c>
      <c r="O199" s="102"/>
    </row>
    <row r="200" spans="1:15" ht="12.75">
      <c r="A200" s="32">
        <v>202</v>
      </c>
      <c r="B200" s="33" t="s">
        <v>14</v>
      </c>
      <c r="C200" s="34">
        <f aca="true" t="shared" si="21" ref="C200:C263">ROUND(C$869+C$870*A200+C$871*A200^2+C$872*A200^3,2)</f>
        <v>53.97</v>
      </c>
      <c r="D200" s="26">
        <v>0</v>
      </c>
      <c r="E200" s="27">
        <v>19219</v>
      </c>
      <c r="F200" s="35">
        <v>0</v>
      </c>
      <c r="G200" s="36">
        <f t="shared" si="15"/>
        <v>4273.3</v>
      </c>
      <c r="H200" s="98">
        <f t="shared" si="16"/>
        <v>4273.3</v>
      </c>
      <c r="I200" s="37">
        <f t="shared" si="17"/>
        <v>1452.9</v>
      </c>
      <c r="J200" s="38">
        <f t="shared" si="18"/>
        <v>85.5</v>
      </c>
      <c r="K200" s="74">
        <v>40</v>
      </c>
      <c r="L200" s="39">
        <f t="shared" si="19"/>
        <v>12.8</v>
      </c>
      <c r="M200" s="40">
        <f t="shared" si="20"/>
        <v>5864.500000000001</v>
      </c>
      <c r="O200" s="102"/>
    </row>
    <row r="201" spans="1:15" ht="12.75">
      <c r="A201" s="32">
        <v>203</v>
      </c>
      <c r="B201" s="33" t="s">
        <v>14</v>
      </c>
      <c r="C201" s="34">
        <f t="shared" si="21"/>
        <v>54.05</v>
      </c>
      <c r="D201" s="26">
        <v>0</v>
      </c>
      <c r="E201" s="27">
        <v>19219</v>
      </c>
      <c r="F201" s="35">
        <v>0</v>
      </c>
      <c r="G201" s="36">
        <f aca="true" t="shared" si="22" ref="G201:G264">ROUND(12/C201*E201,1)</f>
        <v>4266.9</v>
      </c>
      <c r="H201" s="98">
        <f aca="true" t="shared" si="23" ref="H201:H264">F201+G201</f>
        <v>4266.9</v>
      </c>
      <c r="I201" s="37">
        <f aca="true" t="shared" si="24" ref="I201:I264">ROUND(H201*0.34,1)</f>
        <v>1450.7</v>
      </c>
      <c r="J201" s="38">
        <f aca="true" t="shared" si="25" ref="J201:J264">ROUND(H201*0.02,1)</f>
        <v>85.3</v>
      </c>
      <c r="K201" s="74">
        <v>40</v>
      </c>
      <c r="L201" s="39">
        <f aca="true" t="shared" si="26" ref="L201:L264">ROUND(H201*0.003,1)</f>
        <v>12.8</v>
      </c>
      <c r="M201" s="40">
        <f t="shared" si="20"/>
        <v>5855.7</v>
      </c>
      <c r="O201" s="102"/>
    </row>
    <row r="202" spans="1:15" ht="12.75">
      <c r="A202" s="32">
        <v>204</v>
      </c>
      <c r="B202" s="33" t="s">
        <v>14</v>
      </c>
      <c r="C202" s="34">
        <f t="shared" si="21"/>
        <v>54.12</v>
      </c>
      <c r="D202" s="26">
        <v>0</v>
      </c>
      <c r="E202" s="27">
        <v>19219</v>
      </c>
      <c r="F202" s="35">
        <v>0</v>
      </c>
      <c r="G202" s="36">
        <f t="shared" si="22"/>
        <v>4261.4</v>
      </c>
      <c r="H202" s="98">
        <f t="shared" si="23"/>
        <v>4261.4</v>
      </c>
      <c r="I202" s="37">
        <f t="shared" si="24"/>
        <v>1448.9</v>
      </c>
      <c r="J202" s="38">
        <f t="shared" si="25"/>
        <v>85.2</v>
      </c>
      <c r="K202" s="74">
        <v>40</v>
      </c>
      <c r="L202" s="39">
        <f t="shared" si="26"/>
        <v>12.8</v>
      </c>
      <c r="M202" s="40">
        <f t="shared" si="20"/>
        <v>5848.299999999999</v>
      </c>
      <c r="O202" s="102"/>
    </row>
    <row r="203" spans="1:15" ht="12.75">
      <c r="A203" s="32">
        <v>205</v>
      </c>
      <c r="B203" s="33" t="s">
        <v>14</v>
      </c>
      <c r="C203" s="34">
        <f t="shared" si="21"/>
        <v>54.2</v>
      </c>
      <c r="D203" s="26">
        <v>0</v>
      </c>
      <c r="E203" s="27">
        <v>19219</v>
      </c>
      <c r="F203" s="35">
        <v>0</v>
      </c>
      <c r="G203" s="36">
        <f t="shared" si="22"/>
        <v>4255.1</v>
      </c>
      <c r="H203" s="98">
        <f t="shared" si="23"/>
        <v>4255.1</v>
      </c>
      <c r="I203" s="37">
        <f t="shared" si="24"/>
        <v>1446.7</v>
      </c>
      <c r="J203" s="38">
        <f t="shared" si="25"/>
        <v>85.1</v>
      </c>
      <c r="K203" s="74">
        <v>40</v>
      </c>
      <c r="L203" s="39">
        <f t="shared" si="26"/>
        <v>12.8</v>
      </c>
      <c r="M203" s="40">
        <f aca="true" t="shared" si="27" ref="M203:M266">SUM(H203:L203)</f>
        <v>5839.700000000001</v>
      </c>
      <c r="O203" s="102"/>
    </row>
    <row r="204" spans="1:15" ht="12.75">
      <c r="A204" s="32">
        <v>206</v>
      </c>
      <c r="B204" s="33" t="s">
        <v>14</v>
      </c>
      <c r="C204" s="34">
        <f t="shared" si="21"/>
        <v>54.28</v>
      </c>
      <c r="D204" s="26">
        <v>0</v>
      </c>
      <c r="E204" s="27">
        <v>19219</v>
      </c>
      <c r="F204" s="35">
        <v>0</v>
      </c>
      <c r="G204" s="36">
        <f t="shared" si="22"/>
        <v>4248.9</v>
      </c>
      <c r="H204" s="98">
        <f t="shared" si="23"/>
        <v>4248.9</v>
      </c>
      <c r="I204" s="37">
        <f t="shared" si="24"/>
        <v>1444.6</v>
      </c>
      <c r="J204" s="38">
        <f t="shared" si="25"/>
        <v>85</v>
      </c>
      <c r="K204" s="74">
        <v>40</v>
      </c>
      <c r="L204" s="39">
        <f t="shared" si="26"/>
        <v>12.7</v>
      </c>
      <c r="M204" s="40">
        <f t="shared" si="27"/>
        <v>5831.2</v>
      </c>
      <c r="O204" s="102"/>
    </row>
    <row r="205" spans="1:15" ht="12.75">
      <c r="A205" s="32">
        <v>207</v>
      </c>
      <c r="B205" s="33" t="s">
        <v>14</v>
      </c>
      <c r="C205" s="34">
        <f t="shared" si="21"/>
        <v>54.36</v>
      </c>
      <c r="D205" s="26">
        <v>0</v>
      </c>
      <c r="E205" s="27">
        <v>19219</v>
      </c>
      <c r="F205" s="35">
        <v>0</v>
      </c>
      <c r="G205" s="36">
        <f t="shared" si="22"/>
        <v>4242.6</v>
      </c>
      <c r="H205" s="98">
        <f t="shared" si="23"/>
        <v>4242.6</v>
      </c>
      <c r="I205" s="37">
        <f t="shared" si="24"/>
        <v>1442.5</v>
      </c>
      <c r="J205" s="38">
        <f t="shared" si="25"/>
        <v>84.9</v>
      </c>
      <c r="K205" s="74">
        <v>40</v>
      </c>
      <c r="L205" s="39">
        <f t="shared" si="26"/>
        <v>12.7</v>
      </c>
      <c r="M205" s="40">
        <f t="shared" si="27"/>
        <v>5822.7</v>
      </c>
      <c r="O205" s="102"/>
    </row>
    <row r="206" spans="1:15" ht="12.75">
      <c r="A206" s="32">
        <v>208</v>
      </c>
      <c r="B206" s="33" t="s">
        <v>14</v>
      </c>
      <c r="C206" s="34">
        <f t="shared" si="21"/>
        <v>54.43</v>
      </c>
      <c r="D206" s="26">
        <v>0</v>
      </c>
      <c r="E206" s="27">
        <v>19219</v>
      </c>
      <c r="F206" s="35">
        <v>0</v>
      </c>
      <c r="G206" s="36">
        <f t="shared" si="22"/>
        <v>4237.1</v>
      </c>
      <c r="H206" s="98">
        <f t="shared" si="23"/>
        <v>4237.1</v>
      </c>
      <c r="I206" s="37">
        <f t="shared" si="24"/>
        <v>1440.6</v>
      </c>
      <c r="J206" s="38">
        <f t="shared" si="25"/>
        <v>84.7</v>
      </c>
      <c r="K206" s="74">
        <v>40</v>
      </c>
      <c r="L206" s="39">
        <f t="shared" si="26"/>
        <v>12.7</v>
      </c>
      <c r="M206" s="40">
        <f t="shared" si="27"/>
        <v>5815.1</v>
      </c>
      <c r="O206" s="102"/>
    </row>
    <row r="207" spans="1:15" ht="12.75">
      <c r="A207" s="32">
        <v>209</v>
      </c>
      <c r="B207" s="33" t="s">
        <v>14</v>
      </c>
      <c r="C207" s="34">
        <f t="shared" si="21"/>
        <v>54.51</v>
      </c>
      <c r="D207" s="26">
        <v>0</v>
      </c>
      <c r="E207" s="27">
        <v>19219</v>
      </c>
      <c r="F207" s="35">
        <v>0</v>
      </c>
      <c r="G207" s="36">
        <f t="shared" si="22"/>
        <v>4230.9</v>
      </c>
      <c r="H207" s="98">
        <f t="shared" si="23"/>
        <v>4230.9</v>
      </c>
      <c r="I207" s="37">
        <f t="shared" si="24"/>
        <v>1438.5</v>
      </c>
      <c r="J207" s="38">
        <f t="shared" si="25"/>
        <v>84.6</v>
      </c>
      <c r="K207" s="74">
        <v>40</v>
      </c>
      <c r="L207" s="39">
        <f t="shared" si="26"/>
        <v>12.7</v>
      </c>
      <c r="M207" s="40">
        <f t="shared" si="27"/>
        <v>5806.7</v>
      </c>
      <c r="O207" s="102"/>
    </row>
    <row r="208" spans="1:15" ht="12.75">
      <c r="A208" s="32">
        <v>210</v>
      </c>
      <c r="B208" s="33" t="s">
        <v>14</v>
      </c>
      <c r="C208" s="34">
        <f t="shared" si="21"/>
        <v>54.59</v>
      </c>
      <c r="D208" s="26">
        <v>0</v>
      </c>
      <c r="E208" s="27">
        <v>19219</v>
      </c>
      <c r="F208" s="35">
        <v>0</v>
      </c>
      <c r="G208" s="36">
        <f t="shared" si="22"/>
        <v>4224.7</v>
      </c>
      <c r="H208" s="98">
        <f t="shared" si="23"/>
        <v>4224.7</v>
      </c>
      <c r="I208" s="37">
        <f t="shared" si="24"/>
        <v>1436.4</v>
      </c>
      <c r="J208" s="38">
        <f t="shared" si="25"/>
        <v>84.5</v>
      </c>
      <c r="K208" s="74">
        <v>40</v>
      </c>
      <c r="L208" s="39">
        <f t="shared" si="26"/>
        <v>12.7</v>
      </c>
      <c r="M208" s="40">
        <f t="shared" si="27"/>
        <v>5798.3</v>
      </c>
      <c r="O208" s="102"/>
    </row>
    <row r="209" spans="1:15" ht="12.75">
      <c r="A209" s="32">
        <v>211</v>
      </c>
      <c r="B209" s="33" t="s">
        <v>14</v>
      </c>
      <c r="C209" s="34">
        <f t="shared" si="21"/>
        <v>54.66</v>
      </c>
      <c r="D209" s="26">
        <v>0</v>
      </c>
      <c r="E209" s="27">
        <v>19219</v>
      </c>
      <c r="F209" s="35">
        <v>0</v>
      </c>
      <c r="G209" s="36">
        <f t="shared" si="22"/>
        <v>4219.3</v>
      </c>
      <c r="H209" s="98">
        <f t="shared" si="23"/>
        <v>4219.3</v>
      </c>
      <c r="I209" s="37">
        <f t="shared" si="24"/>
        <v>1434.6</v>
      </c>
      <c r="J209" s="38">
        <f t="shared" si="25"/>
        <v>84.4</v>
      </c>
      <c r="K209" s="74">
        <v>40</v>
      </c>
      <c r="L209" s="39">
        <f t="shared" si="26"/>
        <v>12.7</v>
      </c>
      <c r="M209" s="40">
        <f t="shared" si="27"/>
        <v>5790.999999999999</v>
      </c>
      <c r="O209" s="102"/>
    </row>
    <row r="210" spans="1:15" ht="12.75">
      <c r="A210" s="32">
        <v>212</v>
      </c>
      <c r="B210" s="33" t="s">
        <v>14</v>
      </c>
      <c r="C210" s="34">
        <f t="shared" si="21"/>
        <v>54.74</v>
      </c>
      <c r="D210" s="26">
        <v>0</v>
      </c>
      <c r="E210" s="27">
        <v>19219</v>
      </c>
      <c r="F210" s="35">
        <v>0</v>
      </c>
      <c r="G210" s="36">
        <f t="shared" si="22"/>
        <v>4213.2</v>
      </c>
      <c r="H210" s="98">
        <f t="shared" si="23"/>
        <v>4213.2</v>
      </c>
      <c r="I210" s="37">
        <f t="shared" si="24"/>
        <v>1432.5</v>
      </c>
      <c r="J210" s="38">
        <f t="shared" si="25"/>
        <v>84.3</v>
      </c>
      <c r="K210" s="74">
        <v>40</v>
      </c>
      <c r="L210" s="39">
        <f t="shared" si="26"/>
        <v>12.6</v>
      </c>
      <c r="M210" s="40">
        <f t="shared" si="27"/>
        <v>5782.6</v>
      </c>
      <c r="O210" s="102"/>
    </row>
    <row r="211" spans="1:15" ht="12.75">
      <c r="A211" s="32">
        <v>213</v>
      </c>
      <c r="B211" s="33" t="s">
        <v>14</v>
      </c>
      <c r="C211" s="34">
        <f t="shared" si="21"/>
        <v>54.82</v>
      </c>
      <c r="D211" s="26">
        <v>0</v>
      </c>
      <c r="E211" s="27">
        <v>19219</v>
      </c>
      <c r="F211" s="35">
        <v>0</v>
      </c>
      <c r="G211" s="36">
        <f t="shared" si="22"/>
        <v>4207</v>
      </c>
      <c r="H211" s="98">
        <f t="shared" si="23"/>
        <v>4207</v>
      </c>
      <c r="I211" s="37">
        <f t="shared" si="24"/>
        <v>1430.4</v>
      </c>
      <c r="J211" s="38">
        <f t="shared" si="25"/>
        <v>84.1</v>
      </c>
      <c r="K211" s="74">
        <v>40</v>
      </c>
      <c r="L211" s="39">
        <f t="shared" si="26"/>
        <v>12.6</v>
      </c>
      <c r="M211" s="40">
        <f t="shared" si="27"/>
        <v>5774.1</v>
      </c>
      <c r="O211" s="102"/>
    </row>
    <row r="212" spans="1:15" ht="12.75">
      <c r="A212" s="32">
        <v>214</v>
      </c>
      <c r="B212" s="33" t="s">
        <v>14</v>
      </c>
      <c r="C212" s="34">
        <f t="shared" si="21"/>
        <v>54.89</v>
      </c>
      <c r="D212" s="26">
        <v>0</v>
      </c>
      <c r="E212" s="27">
        <v>19219</v>
      </c>
      <c r="F212" s="35">
        <v>0</v>
      </c>
      <c r="G212" s="36">
        <f t="shared" si="22"/>
        <v>4201.6</v>
      </c>
      <c r="H212" s="98">
        <f t="shared" si="23"/>
        <v>4201.6</v>
      </c>
      <c r="I212" s="37">
        <f t="shared" si="24"/>
        <v>1428.5</v>
      </c>
      <c r="J212" s="38">
        <f t="shared" si="25"/>
        <v>84</v>
      </c>
      <c r="K212" s="74">
        <v>40</v>
      </c>
      <c r="L212" s="39">
        <f t="shared" si="26"/>
        <v>12.6</v>
      </c>
      <c r="M212" s="40">
        <f t="shared" si="27"/>
        <v>5766.700000000001</v>
      </c>
      <c r="O212" s="102"/>
    </row>
    <row r="213" spans="1:15" ht="12.75">
      <c r="A213" s="32">
        <v>215</v>
      </c>
      <c r="B213" s="33" t="s">
        <v>14</v>
      </c>
      <c r="C213" s="34">
        <f t="shared" si="21"/>
        <v>54.97</v>
      </c>
      <c r="D213" s="26">
        <v>0</v>
      </c>
      <c r="E213" s="27">
        <v>19219</v>
      </c>
      <c r="F213" s="35">
        <v>0</v>
      </c>
      <c r="G213" s="36">
        <f t="shared" si="22"/>
        <v>4195.5</v>
      </c>
      <c r="H213" s="98">
        <f t="shared" si="23"/>
        <v>4195.5</v>
      </c>
      <c r="I213" s="37">
        <f t="shared" si="24"/>
        <v>1426.5</v>
      </c>
      <c r="J213" s="38">
        <f t="shared" si="25"/>
        <v>83.9</v>
      </c>
      <c r="K213" s="74">
        <v>40</v>
      </c>
      <c r="L213" s="39">
        <f t="shared" si="26"/>
        <v>12.6</v>
      </c>
      <c r="M213" s="40">
        <f t="shared" si="27"/>
        <v>5758.5</v>
      </c>
      <c r="O213" s="102"/>
    </row>
    <row r="214" spans="1:15" ht="12.75">
      <c r="A214" s="32">
        <v>216</v>
      </c>
      <c r="B214" s="33" t="s">
        <v>14</v>
      </c>
      <c r="C214" s="34">
        <f t="shared" si="21"/>
        <v>55.04</v>
      </c>
      <c r="D214" s="26">
        <v>0</v>
      </c>
      <c r="E214" s="27">
        <v>19219</v>
      </c>
      <c r="F214" s="35">
        <v>0</v>
      </c>
      <c r="G214" s="36">
        <f t="shared" si="22"/>
        <v>4190.2</v>
      </c>
      <c r="H214" s="98">
        <f t="shared" si="23"/>
        <v>4190.2</v>
      </c>
      <c r="I214" s="37">
        <f t="shared" si="24"/>
        <v>1424.7</v>
      </c>
      <c r="J214" s="38">
        <f t="shared" si="25"/>
        <v>83.8</v>
      </c>
      <c r="K214" s="74">
        <v>40</v>
      </c>
      <c r="L214" s="39">
        <f t="shared" si="26"/>
        <v>12.6</v>
      </c>
      <c r="M214" s="40">
        <f t="shared" si="27"/>
        <v>5751.3</v>
      </c>
      <c r="O214" s="102"/>
    </row>
    <row r="215" spans="1:15" ht="12.75">
      <c r="A215" s="32">
        <v>217</v>
      </c>
      <c r="B215" s="33" t="s">
        <v>14</v>
      </c>
      <c r="C215" s="34">
        <f t="shared" si="21"/>
        <v>55.12</v>
      </c>
      <c r="D215" s="26">
        <v>0</v>
      </c>
      <c r="E215" s="27">
        <v>19219</v>
      </c>
      <c r="F215" s="35">
        <v>0</v>
      </c>
      <c r="G215" s="36">
        <f t="shared" si="22"/>
        <v>4184.1</v>
      </c>
      <c r="H215" s="98">
        <f t="shared" si="23"/>
        <v>4184.1</v>
      </c>
      <c r="I215" s="37">
        <f t="shared" si="24"/>
        <v>1422.6</v>
      </c>
      <c r="J215" s="38">
        <f t="shared" si="25"/>
        <v>83.7</v>
      </c>
      <c r="K215" s="74">
        <v>40</v>
      </c>
      <c r="L215" s="39">
        <f t="shared" si="26"/>
        <v>12.6</v>
      </c>
      <c r="M215" s="40">
        <f t="shared" si="27"/>
        <v>5743.000000000001</v>
      </c>
      <c r="O215" s="102"/>
    </row>
    <row r="216" spans="1:15" ht="12.75">
      <c r="A216" s="32">
        <v>218</v>
      </c>
      <c r="B216" s="33" t="s">
        <v>14</v>
      </c>
      <c r="C216" s="34">
        <f t="shared" si="21"/>
        <v>55.19</v>
      </c>
      <c r="D216" s="26">
        <v>0</v>
      </c>
      <c r="E216" s="27">
        <v>19219</v>
      </c>
      <c r="F216" s="35">
        <v>0</v>
      </c>
      <c r="G216" s="36">
        <f t="shared" si="22"/>
        <v>4178.8</v>
      </c>
      <c r="H216" s="98">
        <f t="shared" si="23"/>
        <v>4178.8</v>
      </c>
      <c r="I216" s="37">
        <f t="shared" si="24"/>
        <v>1420.8</v>
      </c>
      <c r="J216" s="38">
        <f t="shared" si="25"/>
        <v>83.6</v>
      </c>
      <c r="K216" s="74">
        <v>40</v>
      </c>
      <c r="L216" s="39">
        <f t="shared" si="26"/>
        <v>12.5</v>
      </c>
      <c r="M216" s="40">
        <f t="shared" si="27"/>
        <v>5735.700000000001</v>
      </c>
      <c r="O216" s="102"/>
    </row>
    <row r="217" spans="1:15" ht="12.75">
      <c r="A217" s="32">
        <v>219</v>
      </c>
      <c r="B217" s="33" t="s">
        <v>14</v>
      </c>
      <c r="C217" s="34">
        <f t="shared" si="21"/>
        <v>55.27</v>
      </c>
      <c r="D217" s="26">
        <v>0</v>
      </c>
      <c r="E217" s="27">
        <v>19219</v>
      </c>
      <c r="F217" s="35">
        <v>0</v>
      </c>
      <c r="G217" s="36">
        <f t="shared" si="22"/>
        <v>4172.8</v>
      </c>
      <c r="H217" s="98">
        <f t="shared" si="23"/>
        <v>4172.8</v>
      </c>
      <c r="I217" s="37">
        <f t="shared" si="24"/>
        <v>1418.8</v>
      </c>
      <c r="J217" s="38">
        <f t="shared" si="25"/>
        <v>83.5</v>
      </c>
      <c r="K217" s="74">
        <v>40</v>
      </c>
      <c r="L217" s="39">
        <f t="shared" si="26"/>
        <v>12.5</v>
      </c>
      <c r="M217" s="40">
        <f t="shared" si="27"/>
        <v>5727.6</v>
      </c>
      <c r="O217" s="102"/>
    </row>
    <row r="218" spans="1:15" ht="12.75">
      <c r="A218" s="32">
        <v>220</v>
      </c>
      <c r="B218" s="33" t="s">
        <v>14</v>
      </c>
      <c r="C218" s="34">
        <f t="shared" si="21"/>
        <v>55.34</v>
      </c>
      <c r="D218" s="26">
        <v>0</v>
      </c>
      <c r="E218" s="27">
        <v>19219</v>
      </c>
      <c r="F218" s="35">
        <v>0</v>
      </c>
      <c r="G218" s="36">
        <f t="shared" si="22"/>
        <v>4167.5</v>
      </c>
      <c r="H218" s="98">
        <f t="shared" si="23"/>
        <v>4167.5</v>
      </c>
      <c r="I218" s="37">
        <f t="shared" si="24"/>
        <v>1417</v>
      </c>
      <c r="J218" s="38">
        <f t="shared" si="25"/>
        <v>83.4</v>
      </c>
      <c r="K218" s="74">
        <v>40</v>
      </c>
      <c r="L218" s="39">
        <f t="shared" si="26"/>
        <v>12.5</v>
      </c>
      <c r="M218" s="40">
        <f t="shared" si="27"/>
        <v>5720.4</v>
      </c>
      <c r="O218" s="102"/>
    </row>
    <row r="219" spans="1:15" ht="12.75">
      <c r="A219" s="32">
        <v>221</v>
      </c>
      <c r="B219" s="33" t="s">
        <v>14</v>
      </c>
      <c r="C219" s="34">
        <f t="shared" si="21"/>
        <v>55.42</v>
      </c>
      <c r="D219" s="26">
        <v>0</v>
      </c>
      <c r="E219" s="27">
        <v>19219</v>
      </c>
      <c r="F219" s="35">
        <v>0</v>
      </c>
      <c r="G219" s="36">
        <f t="shared" si="22"/>
        <v>4161.5</v>
      </c>
      <c r="H219" s="98">
        <f t="shared" si="23"/>
        <v>4161.5</v>
      </c>
      <c r="I219" s="37">
        <f t="shared" si="24"/>
        <v>1414.9</v>
      </c>
      <c r="J219" s="38">
        <f t="shared" si="25"/>
        <v>83.2</v>
      </c>
      <c r="K219" s="74">
        <v>40</v>
      </c>
      <c r="L219" s="39">
        <f t="shared" si="26"/>
        <v>12.5</v>
      </c>
      <c r="M219" s="40">
        <f t="shared" si="27"/>
        <v>5712.099999999999</v>
      </c>
      <c r="O219" s="102"/>
    </row>
    <row r="220" spans="1:15" ht="12.75">
      <c r="A220" s="32">
        <v>222</v>
      </c>
      <c r="B220" s="33" t="s">
        <v>14</v>
      </c>
      <c r="C220" s="34">
        <f t="shared" si="21"/>
        <v>55.49</v>
      </c>
      <c r="D220" s="26">
        <v>0</v>
      </c>
      <c r="E220" s="27">
        <v>19219</v>
      </c>
      <c r="F220" s="35">
        <v>0</v>
      </c>
      <c r="G220" s="36">
        <f t="shared" si="22"/>
        <v>4156.2</v>
      </c>
      <c r="H220" s="98">
        <f t="shared" si="23"/>
        <v>4156.2</v>
      </c>
      <c r="I220" s="37">
        <f t="shared" si="24"/>
        <v>1413.1</v>
      </c>
      <c r="J220" s="38">
        <f t="shared" si="25"/>
        <v>83.1</v>
      </c>
      <c r="K220" s="74">
        <v>40</v>
      </c>
      <c r="L220" s="39">
        <f t="shared" si="26"/>
        <v>12.5</v>
      </c>
      <c r="M220" s="40">
        <f t="shared" si="27"/>
        <v>5704.9</v>
      </c>
      <c r="O220" s="102"/>
    </row>
    <row r="221" spans="1:15" ht="12.75">
      <c r="A221" s="32">
        <v>223</v>
      </c>
      <c r="B221" s="33" t="s">
        <v>14</v>
      </c>
      <c r="C221" s="34">
        <f t="shared" si="21"/>
        <v>55.56</v>
      </c>
      <c r="D221" s="26">
        <v>0</v>
      </c>
      <c r="E221" s="27">
        <v>19219</v>
      </c>
      <c r="F221" s="35">
        <v>0</v>
      </c>
      <c r="G221" s="36">
        <f t="shared" si="22"/>
        <v>4151</v>
      </c>
      <c r="H221" s="98">
        <f t="shared" si="23"/>
        <v>4151</v>
      </c>
      <c r="I221" s="37">
        <f t="shared" si="24"/>
        <v>1411.3</v>
      </c>
      <c r="J221" s="38">
        <f t="shared" si="25"/>
        <v>83</v>
      </c>
      <c r="K221" s="74">
        <v>40</v>
      </c>
      <c r="L221" s="39">
        <f t="shared" si="26"/>
        <v>12.5</v>
      </c>
      <c r="M221" s="40">
        <f t="shared" si="27"/>
        <v>5697.8</v>
      </c>
      <c r="O221" s="102"/>
    </row>
    <row r="222" spans="1:15" ht="12.75">
      <c r="A222" s="32">
        <v>224</v>
      </c>
      <c r="B222" s="33" t="s">
        <v>14</v>
      </c>
      <c r="C222" s="34">
        <f t="shared" si="21"/>
        <v>55.64</v>
      </c>
      <c r="D222" s="26">
        <v>0</v>
      </c>
      <c r="E222" s="27">
        <v>19219</v>
      </c>
      <c r="F222" s="35">
        <v>0</v>
      </c>
      <c r="G222" s="36">
        <f t="shared" si="22"/>
        <v>4145</v>
      </c>
      <c r="H222" s="98">
        <f t="shared" si="23"/>
        <v>4145</v>
      </c>
      <c r="I222" s="37">
        <f t="shared" si="24"/>
        <v>1409.3</v>
      </c>
      <c r="J222" s="38">
        <f t="shared" si="25"/>
        <v>82.9</v>
      </c>
      <c r="K222" s="74">
        <v>40</v>
      </c>
      <c r="L222" s="39">
        <f t="shared" si="26"/>
        <v>12.4</v>
      </c>
      <c r="M222" s="40">
        <f t="shared" si="27"/>
        <v>5689.599999999999</v>
      </c>
      <c r="O222" s="102"/>
    </row>
    <row r="223" spans="1:15" ht="12.75">
      <c r="A223" s="32">
        <v>225</v>
      </c>
      <c r="B223" s="33" t="s">
        <v>14</v>
      </c>
      <c r="C223" s="34">
        <f t="shared" si="21"/>
        <v>55.71</v>
      </c>
      <c r="D223" s="26">
        <v>0</v>
      </c>
      <c r="E223" s="27">
        <v>19219</v>
      </c>
      <c r="F223" s="35">
        <v>0</v>
      </c>
      <c r="G223" s="36">
        <f t="shared" si="22"/>
        <v>4139.8</v>
      </c>
      <c r="H223" s="98">
        <f t="shared" si="23"/>
        <v>4139.8</v>
      </c>
      <c r="I223" s="37">
        <f t="shared" si="24"/>
        <v>1407.5</v>
      </c>
      <c r="J223" s="38">
        <f t="shared" si="25"/>
        <v>82.8</v>
      </c>
      <c r="K223" s="74">
        <v>40</v>
      </c>
      <c r="L223" s="39">
        <f t="shared" si="26"/>
        <v>12.4</v>
      </c>
      <c r="M223" s="40">
        <f t="shared" si="27"/>
        <v>5682.5</v>
      </c>
      <c r="O223" s="102"/>
    </row>
    <row r="224" spans="1:15" ht="12.75">
      <c r="A224" s="32">
        <v>226</v>
      </c>
      <c r="B224" s="33" t="s">
        <v>14</v>
      </c>
      <c r="C224" s="34">
        <f t="shared" si="21"/>
        <v>55.78</v>
      </c>
      <c r="D224" s="26">
        <v>0</v>
      </c>
      <c r="E224" s="27">
        <v>19219</v>
      </c>
      <c r="F224" s="35">
        <v>0</v>
      </c>
      <c r="G224" s="36">
        <f t="shared" si="22"/>
        <v>4134.6</v>
      </c>
      <c r="H224" s="98">
        <f t="shared" si="23"/>
        <v>4134.6</v>
      </c>
      <c r="I224" s="37">
        <f t="shared" si="24"/>
        <v>1405.8</v>
      </c>
      <c r="J224" s="38">
        <f t="shared" si="25"/>
        <v>82.7</v>
      </c>
      <c r="K224" s="74">
        <v>40</v>
      </c>
      <c r="L224" s="39">
        <f t="shared" si="26"/>
        <v>12.4</v>
      </c>
      <c r="M224" s="40">
        <f t="shared" si="27"/>
        <v>5675.5</v>
      </c>
      <c r="O224" s="102"/>
    </row>
    <row r="225" spans="1:15" ht="12.75">
      <c r="A225" s="32">
        <v>227</v>
      </c>
      <c r="B225" s="33" t="s">
        <v>14</v>
      </c>
      <c r="C225" s="34">
        <f t="shared" si="21"/>
        <v>55.86</v>
      </c>
      <c r="D225" s="26">
        <v>0</v>
      </c>
      <c r="E225" s="27">
        <v>19219</v>
      </c>
      <c r="F225" s="35">
        <v>0</v>
      </c>
      <c r="G225" s="36">
        <f t="shared" si="22"/>
        <v>4128.7</v>
      </c>
      <c r="H225" s="98">
        <f t="shared" si="23"/>
        <v>4128.7</v>
      </c>
      <c r="I225" s="37">
        <f t="shared" si="24"/>
        <v>1403.8</v>
      </c>
      <c r="J225" s="38">
        <f t="shared" si="25"/>
        <v>82.6</v>
      </c>
      <c r="K225" s="74">
        <v>40</v>
      </c>
      <c r="L225" s="39">
        <f t="shared" si="26"/>
        <v>12.4</v>
      </c>
      <c r="M225" s="40">
        <f t="shared" si="27"/>
        <v>5667.5</v>
      </c>
      <c r="O225" s="102"/>
    </row>
    <row r="226" spans="1:15" ht="12.75">
      <c r="A226" s="32">
        <v>228</v>
      </c>
      <c r="B226" s="33" t="s">
        <v>14</v>
      </c>
      <c r="C226" s="34">
        <f t="shared" si="21"/>
        <v>55.93</v>
      </c>
      <c r="D226" s="26">
        <v>0</v>
      </c>
      <c r="E226" s="27">
        <v>19219</v>
      </c>
      <c r="F226" s="35">
        <v>0</v>
      </c>
      <c r="G226" s="36">
        <f t="shared" si="22"/>
        <v>4123.5</v>
      </c>
      <c r="H226" s="98">
        <f t="shared" si="23"/>
        <v>4123.5</v>
      </c>
      <c r="I226" s="37">
        <f t="shared" si="24"/>
        <v>1402</v>
      </c>
      <c r="J226" s="38">
        <f t="shared" si="25"/>
        <v>82.5</v>
      </c>
      <c r="K226" s="74">
        <v>40</v>
      </c>
      <c r="L226" s="39">
        <f t="shared" si="26"/>
        <v>12.4</v>
      </c>
      <c r="M226" s="40">
        <f t="shared" si="27"/>
        <v>5660.4</v>
      </c>
      <c r="O226" s="102"/>
    </row>
    <row r="227" spans="1:15" ht="12.75">
      <c r="A227" s="32">
        <v>229</v>
      </c>
      <c r="B227" s="33" t="s">
        <v>14</v>
      </c>
      <c r="C227" s="34">
        <f t="shared" si="21"/>
        <v>56</v>
      </c>
      <c r="D227" s="26">
        <v>0</v>
      </c>
      <c r="E227" s="27">
        <v>19219</v>
      </c>
      <c r="F227" s="35">
        <v>0</v>
      </c>
      <c r="G227" s="36">
        <f t="shared" si="22"/>
        <v>4118.4</v>
      </c>
      <c r="H227" s="98">
        <f t="shared" si="23"/>
        <v>4118.4</v>
      </c>
      <c r="I227" s="37">
        <f t="shared" si="24"/>
        <v>1400.3</v>
      </c>
      <c r="J227" s="38">
        <f t="shared" si="25"/>
        <v>82.4</v>
      </c>
      <c r="K227" s="74">
        <v>40</v>
      </c>
      <c r="L227" s="39">
        <f t="shared" si="26"/>
        <v>12.4</v>
      </c>
      <c r="M227" s="40">
        <f t="shared" si="27"/>
        <v>5653.499999999999</v>
      </c>
      <c r="O227" s="102"/>
    </row>
    <row r="228" spans="1:15" ht="12.75">
      <c r="A228" s="32">
        <v>230</v>
      </c>
      <c r="B228" s="33" t="s">
        <v>14</v>
      </c>
      <c r="C228" s="34">
        <f t="shared" si="21"/>
        <v>56.07</v>
      </c>
      <c r="D228" s="26">
        <v>0</v>
      </c>
      <c r="E228" s="27">
        <v>19219</v>
      </c>
      <c r="F228" s="35">
        <v>0</v>
      </c>
      <c r="G228" s="36">
        <f t="shared" si="22"/>
        <v>4113.2</v>
      </c>
      <c r="H228" s="98">
        <f t="shared" si="23"/>
        <v>4113.2</v>
      </c>
      <c r="I228" s="37">
        <f t="shared" si="24"/>
        <v>1398.5</v>
      </c>
      <c r="J228" s="38">
        <f t="shared" si="25"/>
        <v>82.3</v>
      </c>
      <c r="K228" s="74">
        <v>40</v>
      </c>
      <c r="L228" s="39">
        <f t="shared" si="26"/>
        <v>12.3</v>
      </c>
      <c r="M228" s="40">
        <f t="shared" si="27"/>
        <v>5646.3</v>
      </c>
      <c r="O228" s="102"/>
    </row>
    <row r="229" spans="1:15" ht="12.75">
      <c r="A229" s="32">
        <v>231</v>
      </c>
      <c r="B229" s="33" t="s">
        <v>14</v>
      </c>
      <c r="C229" s="34">
        <f t="shared" si="21"/>
        <v>56.15</v>
      </c>
      <c r="D229" s="26">
        <v>0</v>
      </c>
      <c r="E229" s="27">
        <v>19219</v>
      </c>
      <c r="F229" s="35">
        <v>0</v>
      </c>
      <c r="G229" s="36">
        <f t="shared" si="22"/>
        <v>4107.4</v>
      </c>
      <c r="H229" s="98">
        <f t="shared" si="23"/>
        <v>4107.4</v>
      </c>
      <c r="I229" s="37">
        <f t="shared" si="24"/>
        <v>1396.5</v>
      </c>
      <c r="J229" s="38">
        <f t="shared" si="25"/>
        <v>82.1</v>
      </c>
      <c r="K229" s="74">
        <v>40</v>
      </c>
      <c r="L229" s="39">
        <f t="shared" si="26"/>
        <v>12.3</v>
      </c>
      <c r="M229" s="40">
        <f t="shared" si="27"/>
        <v>5638.3</v>
      </c>
      <c r="O229" s="102"/>
    </row>
    <row r="230" spans="1:15" ht="12.75">
      <c r="A230" s="32">
        <v>232</v>
      </c>
      <c r="B230" s="33" t="s">
        <v>14</v>
      </c>
      <c r="C230" s="34">
        <f t="shared" si="21"/>
        <v>56.22</v>
      </c>
      <c r="D230" s="26">
        <v>0</v>
      </c>
      <c r="E230" s="27">
        <v>19219</v>
      </c>
      <c r="F230" s="35">
        <v>0</v>
      </c>
      <c r="G230" s="36">
        <f t="shared" si="22"/>
        <v>4102.2</v>
      </c>
      <c r="H230" s="98">
        <f t="shared" si="23"/>
        <v>4102.2</v>
      </c>
      <c r="I230" s="37">
        <f t="shared" si="24"/>
        <v>1394.7</v>
      </c>
      <c r="J230" s="38">
        <f t="shared" si="25"/>
        <v>82</v>
      </c>
      <c r="K230" s="74">
        <v>40</v>
      </c>
      <c r="L230" s="39">
        <f t="shared" si="26"/>
        <v>12.3</v>
      </c>
      <c r="M230" s="40">
        <f t="shared" si="27"/>
        <v>5631.2</v>
      </c>
      <c r="O230" s="102"/>
    </row>
    <row r="231" spans="1:15" ht="12.75">
      <c r="A231" s="32">
        <v>233</v>
      </c>
      <c r="B231" s="33" t="s">
        <v>14</v>
      </c>
      <c r="C231" s="34">
        <f t="shared" si="21"/>
        <v>56.29</v>
      </c>
      <c r="D231" s="26">
        <v>0</v>
      </c>
      <c r="E231" s="27">
        <v>19219</v>
      </c>
      <c r="F231" s="35">
        <v>0</v>
      </c>
      <c r="G231" s="36">
        <f t="shared" si="22"/>
        <v>4097.1</v>
      </c>
      <c r="H231" s="98">
        <f t="shared" si="23"/>
        <v>4097.1</v>
      </c>
      <c r="I231" s="37">
        <f t="shared" si="24"/>
        <v>1393</v>
      </c>
      <c r="J231" s="38">
        <f t="shared" si="25"/>
        <v>81.9</v>
      </c>
      <c r="K231" s="74">
        <v>40</v>
      </c>
      <c r="L231" s="39">
        <f t="shared" si="26"/>
        <v>12.3</v>
      </c>
      <c r="M231" s="40">
        <f t="shared" si="27"/>
        <v>5624.3</v>
      </c>
      <c r="O231" s="102"/>
    </row>
    <row r="232" spans="1:15" ht="12.75">
      <c r="A232" s="32">
        <v>234</v>
      </c>
      <c r="B232" s="33" t="s">
        <v>14</v>
      </c>
      <c r="C232" s="34">
        <f t="shared" si="21"/>
        <v>56.36</v>
      </c>
      <c r="D232" s="26">
        <v>0</v>
      </c>
      <c r="E232" s="27">
        <v>19219</v>
      </c>
      <c r="F232" s="35">
        <v>0</v>
      </c>
      <c r="G232" s="36">
        <f t="shared" si="22"/>
        <v>4092.1</v>
      </c>
      <c r="H232" s="98">
        <f t="shared" si="23"/>
        <v>4092.1</v>
      </c>
      <c r="I232" s="37">
        <f t="shared" si="24"/>
        <v>1391.3</v>
      </c>
      <c r="J232" s="38">
        <f t="shared" si="25"/>
        <v>81.8</v>
      </c>
      <c r="K232" s="74">
        <v>40</v>
      </c>
      <c r="L232" s="39">
        <f t="shared" si="26"/>
        <v>12.3</v>
      </c>
      <c r="M232" s="40">
        <f t="shared" si="27"/>
        <v>5617.5</v>
      </c>
      <c r="O232" s="102"/>
    </row>
    <row r="233" spans="1:15" ht="12.75">
      <c r="A233" s="32">
        <v>235</v>
      </c>
      <c r="B233" s="33" t="s">
        <v>14</v>
      </c>
      <c r="C233" s="34">
        <f t="shared" si="21"/>
        <v>56.43</v>
      </c>
      <c r="D233" s="26">
        <v>0</v>
      </c>
      <c r="E233" s="27">
        <v>19219</v>
      </c>
      <c r="F233" s="35">
        <v>0</v>
      </c>
      <c r="G233" s="36">
        <f t="shared" si="22"/>
        <v>4087</v>
      </c>
      <c r="H233" s="98">
        <f t="shared" si="23"/>
        <v>4087</v>
      </c>
      <c r="I233" s="37">
        <f t="shared" si="24"/>
        <v>1389.6</v>
      </c>
      <c r="J233" s="38">
        <f t="shared" si="25"/>
        <v>81.7</v>
      </c>
      <c r="K233" s="74">
        <v>40</v>
      </c>
      <c r="L233" s="39">
        <f t="shared" si="26"/>
        <v>12.3</v>
      </c>
      <c r="M233" s="40">
        <f t="shared" si="27"/>
        <v>5610.6</v>
      </c>
      <c r="O233" s="102"/>
    </row>
    <row r="234" spans="1:15" ht="12.75">
      <c r="A234" s="32">
        <v>236</v>
      </c>
      <c r="B234" s="33" t="s">
        <v>14</v>
      </c>
      <c r="C234" s="34">
        <f t="shared" si="21"/>
        <v>56.5</v>
      </c>
      <c r="D234" s="26">
        <v>0</v>
      </c>
      <c r="E234" s="27">
        <v>19219</v>
      </c>
      <c r="F234" s="35">
        <v>0</v>
      </c>
      <c r="G234" s="36">
        <f t="shared" si="22"/>
        <v>4081.9</v>
      </c>
      <c r="H234" s="98">
        <f t="shared" si="23"/>
        <v>4081.9</v>
      </c>
      <c r="I234" s="37">
        <f t="shared" si="24"/>
        <v>1387.8</v>
      </c>
      <c r="J234" s="38">
        <f t="shared" si="25"/>
        <v>81.6</v>
      </c>
      <c r="K234" s="74">
        <v>40</v>
      </c>
      <c r="L234" s="39">
        <f t="shared" si="26"/>
        <v>12.2</v>
      </c>
      <c r="M234" s="40">
        <f t="shared" si="27"/>
        <v>5603.5</v>
      </c>
      <c r="O234" s="102"/>
    </row>
    <row r="235" spans="1:15" ht="12.75">
      <c r="A235" s="32">
        <v>237</v>
      </c>
      <c r="B235" s="33" t="s">
        <v>14</v>
      </c>
      <c r="C235" s="34">
        <f t="shared" si="21"/>
        <v>56.57</v>
      </c>
      <c r="D235" s="26">
        <v>0</v>
      </c>
      <c r="E235" s="27">
        <v>19219</v>
      </c>
      <c r="F235" s="35">
        <v>0</v>
      </c>
      <c r="G235" s="36">
        <f t="shared" si="22"/>
        <v>4076.9</v>
      </c>
      <c r="H235" s="98">
        <f t="shared" si="23"/>
        <v>4076.9</v>
      </c>
      <c r="I235" s="37">
        <f t="shared" si="24"/>
        <v>1386.1</v>
      </c>
      <c r="J235" s="38">
        <f t="shared" si="25"/>
        <v>81.5</v>
      </c>
      <c r="K235" s="74">
        <v>40</v>
      </c>
      <c r="L235" s="39">
        <f t="shared" si="26"/>
        <v>12.2</v>
      </c>
      <c r="M235" s="40">
        <f t="shared" si="27"/>
        <v>5596.7</v>
      </c>
      <c r="O235" s="102"/>
    </row>
    <row r="236" spans="1:15" ht="12.75">
      <c r="A236" s="32">
        <v>238</v>
      </c>
      <c r="B236" s="33" t="s">
        <v>14</v>
      </c>
      <c r="C236" s="34">
        <f t="shared" si="21"/>
        <v>56.64</v>
      </c>
      <c r="D236" s="26">
        <v>0</v>
      </c>
      <c r="E236" s="27">
        <v>19219</v>
      </c>
      <c r="F236" s="35">
        <v>0</v>
      </c>
      <c r="G236" s="36">
        <f t="shared" si="22"/>
        <v>4071.8</v>
      </c>
      <c r="H236" s="98">
        <f t="shared" si="23"/>
        <v>4071.8</v>
      </c>
      <c r="I236" s="37">
        <f t="shared" si="24"/>
        <v>1384.4</v>
      </c>
      <c r="J236" s="38">
        <f t="shared" si="25"/>
        <v>81.4</v>
      </c>
      <c r="K236" s="74">
        <v>40</v>
      </c>
      <c r="L236" s="39">
        <f t="shared" si="26"/>
        <v>12.2</v>
      </c>
      <c r="M236" s="40">
        <f t="shared" si="27"/>
        <v>5589.8</v>
      </c>
      <c r="O236" s="102"/>
    </row>
    <row r="237" spans="1:15" ht="12.75">
      <c r="A237" s="32">
        <v>239</v>
      </c>
      <c r="B237" s="33" t="s">
        <v>14</v>
      </c>
      <c r="C237" s="34">
        <f t="shared" si="21"/>
        <v>56.71</v>
      </c>
      <c r="D237" s="26">
        <v>0</v>
      </c>
      <c r="E237" s="27">
        <v>19219</v>
      </c>
      <c r="F237" s="35">
        <v>0</v>
      </c>
      <c r="G237" s="36">
        <f t="shared" si="22"/>
        <v>4066.8</v>
      </c>
      <c r="H237" s="98">
        <f t="shared" si="23"/>
        <v>4066.8</v>
      </c>
      <c r="I237" s="37">
        <f t="shared" si="24"/>
        <v>1382.7</v>
      </c>
      <c r="J237" s="38">
        <f t="shared" si="25"/>
        <v>81.3</v>
      </c>
      <c r="K237" s="74">
        <v>40</v>
      </c>
      <c r="L237" s="39">
        <f t="shared" si="26"/>
        <v>12.2</v>
      </c>
      <c r="M237" s="40">
        <f t="shared" si="27"/>
        <v>5583</v>
      </c>
      <c r="O237" s="102"/>
    </row>
    <row r="238" spans="1:15" ht="12.75">
      <c r="A238" s="32">
        <v>240</v>
      </c>
      <c r="B238" s="33" t="s">
        <v>14</v>
      </c>
      <c r="C238" s="34">
        <f t="shared" si="21"/>
        <v>56.78</v>
      </c>
      <c r="D238" s="26">
        <v>0</v>
      </c>
      <c r="E238" s="27">
        <v>19219</v>
      </c>
      <c r="F238" s="35">
        <v>0</v>
      </c>
      <c r="G238" s="36">
        <f t="shared" si="22"/>
        <v>4061.8</v>
      </c>
      <c r="H238" s="98">
        <f t="shared" si="23"/>
        <v>4061.8</v>
      </c>
      <c r="I238" s="37">
        <f t="shared" si="24"/>
        <v>1381</v>
      </c>
      <c r="J238" s="38">
        <f t="shared" si="25"/>
        <v>81.2</v>
      </c>
      <c r="K238" s="74">
        <v>40</v>
      </c>
      <c r="L238" s="39">
        <f t="shared" si="26"/>
        <v>12.2</v>
      </c>
      <c r="M238" s="40">
        <f t="shared" si="27"/>
        <v>5576.2</v>
      </c>
      <c r="O238" s="102"/>
    </row>
    <row r="239" spans="1:15" ht="12.75">
      <c r="A239" s="32">
        <v>241</v>
      </c>
      <c r="B239" s="33" t="s">
        <v>14</v>
      </c>
      <c r="C239" s="34">
        <f t="shared" si="21"/>
        <v>56.85</v>
      </c>
      <c r="D239" s="26">
        <v>0</v>
      </c>
      <c r="E239" s="27">
        <v>19219</v>
      </c>
      <c r="F239" s="35">
        <v>0</v>
      </c>
      <c r="G239" s="36">
        <f t="shared" si="22"/>
        <v>4056.8</v>
      </c>
      <c r="H239" s="98">
        <f t="shared" si="23"/>
        <v>4056.8</v>
      </c>
      <c r="I239" s="37">
        <f t="shared" si="24"/>
        <v>1379.3</v>
      </c>
      <c r="J239" s="38">
        <f t="shared" si="25"/>
        <v>81.1</v>
      </c>
      <c r="K239" s="74">
        <v>40</v>
      </c>
      <c r="L239" s="39">
        <f t="shared" si="26"/>
        <v>12.2</v>
      </c>
      <c r="M239" s="40">
        <f t="shared" si="27"/>
        <v>5569.400000000001</v>
      </c>
      <c r="O239" s="102"/>
    </row>
    <row r="240" spans="1:15" ht="12.75">
      <c r="A240" s="32">
        <v>242</v>
      </c>
      <c r="B240" s="33" t="s">
        <v>14</v>
      </c>
      <c r="C240" s="34">
        <f t="shared" si="21"/>
        <v>56.92</v>
      </c>
      <c r="D240" s="26">
        <v>0</v>
      </c>
      <c r="E240" s="27">
        <v>19219</v>
      </c>
      <c r="F240" s="35">
        <v>0</v>
      </c>
      <c r="G240" s="36">
        <f t="shared" si="22"/>
        <v>4051.8</v>
      </c>
      <c r="H240" s="98">
        <f t="shared" si="23"/>
        <v>4051.8</v>
      </c>
      <c r="I240" s="37">
        <f t="shared" si="24"/>
        <v>1377.6</v>
      </c>
      <c r="J240" s="38">
        <f t="shared" si="25"/>
        <v>81</v>
      </c>
      <c r="K240" s="74">
        <v>40</v>
      </c>
      <c r="L240" s="39">
        <f t="shared" si="26"/>
        <v>12.2</v>
      </c>
      <c r="M240" s="40">
        <f t="shared" si="27"/>
        <v>5562.599999999999</v>
      </c>
      <c r="O240" s="102"/>
    </row>
    <row r="241" spans="1:15" ht="12.75">
      <c r="A241" s="32">
        <v>243</v>
      </c>
      <c r="B241" s="33" t="s">
        <v>14</v>
      </c>
      <c r="C241" s="34">
        <f t="shared" si="21"/>
        <v>56.99</v>
      </c>
      <c r="D241" s="26">
        <v>0</v>
      </c>
      <c r="E241" s="27">
        <v>19219</v>
      </c>
      <c r="F241" s="35">
        <v>0</v>
      </c>
      <c r="G241" s="36">
        <f t="shared" si="22"/>
        <v>4046.8</v>
      </c>
      <c r="H241" s="98">
        <f t="shared" si="23"/>
        <v>4046.8</v>
      </c>
      <c r="I241" s="37">
        <f t="shared" si="24"/>
        <v>1375.9</v>
      </c>
      <c r="J241" s="38">
        <f t="shared" si="25"/>
        <v>80.9</v>
      </c>
      <c r="K241" s="74">
        <v>40</v>
      </c>
      <c r="L241" s="39">
        <f t="shared" si="26"/>
        <v>12.1</v>
      </c>
      <c r="M241" s="40">
        <f t="shared" si="27"/>
        <v>5555.700000000001</v>
      </c>
      <c r="O241" s="102"/>
    </row>
    <row r="242" spans="1:15" ht="12.75">
      <c r="A242" s="32">
        <v>244</v>
      </c>
      <c r="B242" s="33" t="s">
        <v>14</v>
      </c>
      <c r="C242" s="34">
        <f t="shared" si="21"/>
        <v>57.06</v>
      </c>
      <c r="D242" s="26">
        <v>0</v>
      </c>
      <c r="E242" s="27">
        <v>19219</v>
      </c>
      <c r="F242" s="35">
        <v>0</v>
      </c>
      <c r="G242" s="36">
        <f t="shared" si="22"/>
        <v>4041.9</v>
      </c>
      <c r="H242" s="98">
        <f t="shared" si="23"/>
        <v>4041.9</v>
      </c>
      <c r="I242" s="37">
        <f t="shared" si="24"/>
        <v>1374.2</v>
      </c>
      <c r="J242" s="38">
        <f t="shared" si="25"/>
        <v>80.8</v>
      </c>
      <c r="K242" s="74">
        <v>40</v>
      </c>
      <c r="L242" s="39">
        <f t="shared" si="26"/>
        <v>12.1</v>
      </c>
      <c r="M242" s="40">
        <f t="shared" si="27"/>
        <v>5549.000000000001</v>
      </c>
      <c r="O242" s="102"/>
    </row>
    <row r="243" spans="1:15" ht="12.75">
      <c r="A243" s="32">
        <v>245</v>
      </c>
      <c r="B243" s="33" t="s">
        <v>14</v>
      </c>
      <c r="C243" s="34">
        <f t="shared" si="21"/>
        <v>57.13</v>
      </c>
      <c r="D243" s="26">
        <v>0</v>
      </c>
      <c r="E243" s="27">
        <v>19219</v>
      </c>
      <c r="F243" s="35">
        <v>0</v>
      </c>
      <c r="G243" s="36">
        <f t="shared" si="22"/>
        <v>4036.9</v>
      </c>
      <c r="H243" s="98">
        <f t="shared" si="23"/>
        <v>4036.9</v>
      </c>
      <c r="I243" s="37">
        <f t="shared" si="24"/>
        <v>1372.5</v>
      </c>
      <c r="J243" s="38">
        <f t="shared" si="25"/>
        <v>80.7</v>
      </c>
      <c r="K243" s="74">
        <v>40</v>
      </c>
      <c r="L243" s="39">
        <f t="shared" si="26"/>
        <v>12.1</v>
      </c>
      <c r="M243" s="40">
        <f t="shared" si="27"/>
        <v>5542.2</v>
      </c>
      <c r="O243" s="102"/>
    </row>
    <row r="244" spans="1:15" ht="12.75">
      <c r="A244" s="32">
        <v>246</v>
      </c>
      <c r="B244" s="33" t="s">
        <v>14</v>
      </c>
      <c r="C244" s="34">
        <f t="shared" si="21"/>
        <v>57.19</v>
      </c>
      <c r="D244" s="26">
        <v>0</v>
      </c>
      <c r="E244" s="27">
        <v>19219</v>
      </c>
      <c r="F244" s="35">
        <v>0</v>
      </c>
      <c r="G244" s="36">
        <f t="shared" si="22"/>
        <v>4032.7</v>
      </c>
      <c r="H244" s="98">
        <f t="shared" si="23"/>
        <v>4032.7</v>
      </c>
      <c r="I244" s="37">
        <f t="shared" si="24"/>
        <v>1371.1</v>
      </c>
      <c r="J244" s="38">
        <f t="shared" si="25"/>
        <v>80.7</v>
      </c>
      <c r="K244" s="74">
        <v>40</v>
      </c>
      <c r="L244" s="39">
        <f t="shared" si="26"/>
        <v>12.1</v>
      </c>
      <c r="M244" s="40">
        <f t="shared" si="27"/>
        <v>5536.599999999999</v>
      </c>
      <c r="O244" s="102"/>
    </row>
    <row r="245" spans="1:15" ht="12.75">
      <c r="A245" s="32">
        <v>247</v>
      </c>
      <c r="B245" s="33" t="s">
        <v>14</v>
      </c>
      <c r="C245" s="34">
        <f t="shared" si="21"/>
        <v>57.26</v>
      </c>
      <c r="D245" s="26">
        <v>0</v>
      </c>
      <c r="E245" s="27">
        <v>19219</v>
      </c>
      <c r="F245" s="35">
        <v>0</v>
      </c>
      <c r="G245" s="36">
        <f t="shared" si="22"/>
        <v>4027.7</v>
      </c>
      <c r="H245" s="98">
        <f t="shared" si="23"/>
        <v>4027.7</v>
      </c>
      <c r="I245" s="37">
        <f t="shared" si="24"/>
        <v>1369.4</v>
      </c>
      <c r="J245" s="38">
        <f t="shared" si="25"/>
        <v>80.6</v>
      </c>
      <c r="K245" s="74">
        <v>40</v>
      </c>
      <c r="L245" s="39">
        <f t="shared" si="26"/>
        <v>12.1</v>
      </c>
      <c r="M245" s="40">
        <f t="shared" si="27"/>
        <v>5529.800000000001</v>
      </c>
      <c r="O245" s="102"/>
    </row>
    <row r="246" spans="1:15" ht="12.75">
      <c r="A246" s="32">
        <v>248</v>
      </c>
      <c r="B246" s="33" t="s">
        <v>14</v>
      </c>
      <c r="C246" s="34">
        <f t="shared" si="21"/>
        <v>57.33</v>
      </c>
      <c r="D246" s="26">
        <v>0</v>
      </c>
      <c r="E246" s="27">
        <v>19219</v>
      </c>
      <c r="F246" s="35">
        <v>0</v>
      </c>
      <c r="G246" s="36">
        <f t="shared" si="22"/>
        <v>4022.8</v>
      </c>
      <c r="H246" s="98">
        <f t="shared" si="23"/>
        <v>4022.8</v>
      </c>
      <c r="I246" s="37">
        <f t="shared" si="24"/>
        <v>1367.8</v>
      </c>
      <c r="J246" s="38">
        <f t="shared" si="25"/>
        <v>80.5</v>
      </c>
      <c r="K246" s="74">
        <v>40</v>
      </c>
      <c r="L246" s="39">
        <f t="shared" si="26"/>
        <v>12.1</v>
      </c>
      <c r="M246" s="40">
        <f t="shared" si="27"/>
        <v>5523.200000000001</v>
      </c>
      <c r="O246" s="102"/>
    </row>
    <row r="247" spans="1:15" ht="12.75">
      <c r="A247" s="32">
        <v>249</v>
      </c>
      <c r="B247" s="33" t="s">
        <v>14</v>
      </c>
      <c r="C247" s="34">
        <f t="shared" si="21"/>
        <v>57.4</v>
      </c>
      <c r="D247" s="26">
        <v>0</v>
      </c>
      <c r="E247" s="27">
        <v>19219</v>
      </c>
      <c r="F247" s="35">
        <v>0</v>
      </c>
      <c r="G247" s="36">
        <f t="shared" si="22"/>
        <v>4017.9</v>
      </c>
      <c r="H247" s="98">
        <f t="shared" si="23"/>
        <v>4017.9</v>
      </c>
      <c r="I247" s="37">
        <f t="shared" si="24"/>
        <v>1366.1</v>
      </c>
      <c r="J247" s="38">
        <f t="shared" si="25"/>
        <v>80.4</v>
      </c>
      <c r="K247" s="74">
        <v>40</v>
      </c>
      <c r="L247" s="39">
        <f t="shared" si="26"/>
        <v>12.1</v>
      </c>
      <c r="M247" s="40">
        <f t="shared" si="27"/>
        <v>5516.5</v>
      </c>
      <c r="O247" s="102"/>
    </row>
    <row r="248" spans="1:15" ht="12.75">
      <c r="A248" s="32">
        <v>250</v>
      </c>
      <c r="B248" s="33" t="s">
        <v>14</v>
      </c>
      <c r="C248" s="34">
        <f t="shared" si="21"/>
        <v>57.47</v>
      </c>
      <c r="D248" s="26">
        <v>0</v>
      </c>
      <c r="E248" s="27">
        <v>19219</v>
      </c>
      <c r="F248" s="35">
        <v>0</v>
      </c>
      <c r="G248" s="36">
        <f t="shared" si="22"/>
        <v>4013</v>
      </c>
      <c r="H248" s="98">
        <f t="shared" si="23"/>
        <v>4013</v>
      </c>
      <c r="I248" s="37">
        <f t="shared" si="24"/>
        <v>1364.4</v>
      </c>
      <c r="J248" s="38">
        <f t="shared" si="25"/>
        <v>80.3</v>
      </c>
      <c r="K248" s="74">
        <v>40</v>
      </c>
      <c r="L248" s="39">
        <f t="shared" si="26"/>
        <v>12</v>
      </c>
      <c r="M248" s="40">
        <f t="shared" si="27"/>
        <v>5509.7</v>
      </c>
      <c r="O248" s="102"/>
    </row>
    <row r="249" spans="1:15" ht="12.75">
      <c r="A249" s="32">
        <v>251</v>
      </c>
      <c r="B249" s="33" t="s">
        <v>14</v>
      </c>
      <c r="C249" s="34">
        <f t="shared" si="21"/>
        <v>57.53</v>
      </c>
      <c r="D249" s="26">
        <v>0</v>
      </c>
      <c r="E249" s="27">
        <v>19219</v>
      </c>
      <c r="F249" s="35">
        <v>0</v>
      </c>
      <c r="G249" s="36">
        <f t="shared" si="22"/>
        <v>4008.8</v>
      </c>
      <c r="H249" s="98">
        <f t="shared" si="23"/>
        <v>4008.8</v>
      </c>
      <c r="I249" s="37">
        <f t="shared" si="24"/>
        <v>1363</v>
      </c>
      <c r="J249" s="38">
        <f t="shared" si="25"/>
        <v>80.2</v>
      </c>
      <c r="K249" s="74">
        <v>40</v>
      </c>
      <c r="L249" s="39">
        <f t="shared" si="26"/>
        <v>12</v>
      </c>
      <c r="M249" s="40">
        <f t="shared" si="27"/>
        <v>5504</v>
      </c>
      <c r="O249" s="102"/>
    </row>
    <row r="250" spans="1:15" ht="12.75">
      <c r="A250" s="32">
        <v>252</v>
      </c>
      <c r="B250" s="33" t="s">
        <v>14</v>
      </c>
      <c r="C250" s="34">
        <f t="shared" si="21"/>
        <v>57.6</v>
      </c>
      <c r="D250" s="26">
        <v>0</v>
      </c>
      <c r="E250" s="27">
        <v>19219</v>
      </c>
      <c r="F250" s="35">
        <v>0</v>
      </c>
      <c r="G250" s="36">
        <f t="shared" si="22"/>
        <v>4004</v>
      </c>
      <c r="H250" s="98">
        <f t="shared" si="23"/>
        <v>4004</v>
      </c>
      <c r="I250" s="37">
        <f t="shared" si="24"/>
        <v>1361.4</v>
      </c>
      <c r="J250" s="38">
        <f t="shared" si="25"/>
        <v>80.1</v>
      </c>
      <c r="K250" s="74">
        <v>40</v>
      </c>
      <c r="L250" s="39">
        <f t="shared" si="26"/>
        <v>12</v>
      </c>
      <c r="M250" s="40">
        <f t="shared" si="27"/>
        <v>5497.5</v>
      </c>
      <c r="O250" s="102"/>
    </row>
    <row r="251" spans="1:15" ht="12.75">
      <c r="A251" s="32">
        <v>253</v>
      </c>
      <c r="B251" s="33" t="s">
        <v>14</v>
      </c>
      <c r="C251" s="34">
        <f t="shared" si="21"/>
        <v>57.67</v>
      </c>
      <c r="D251" s="26">
        <v>0</v>
      </c>
      <c r="E251" s="27">
        <v>19219</v>
      </c>
      <c r="F251" s="35">
        <v>0</v>
      </c>
      <c r="G251" s="36">
        <f t="shared" si="22"/>
        <v>3999.1</v>
      </c>
      <c r="H251" s="98">
        <f t="shared" si="23"/>
        <v>3999.1</v>
      </c>
      <c r="I251" s="37">
        <f t="shared" si="24"/>
        <v>1359.7</v>
      </c>
      <c r="J251" s="38">
        <f t="shared" si="25"/>
        <v>80</v>
      </c>
      <c r="K251" s="74">
        <v>40</v>
      </c>
      <c r="L251" s="39">
        <f t="shared" si="26"/>
        <v>12</v>
      </c>
      <c r="M251" s="40">
        <f t="shared" si="27"/>
        <v>5490.8</v>
      </c>
      <c r="O251" s="102"/>
    </row>
    <row r="252" spans="1:15" ht="12.75">
      <c r="A252" s="32">
        <v>254</v>
      </c>
      <c r="B252" s="33" t="s">
        <v>14</v>
      </c>
      <c r="C252" s="34">
        <f t="shared" si="21"/>
        <v>57.73</v>
      </c>
      <c r="D252" s="26">
        <v>0</v>
      </c>
      <c r="E252" s="27">
        <v>19219</v>
      </c>
      <c r="F252" s="35">
        <v>0</v>
      </c>
      <c r="G252" s="36">
        <f t="shared" si="22"/>
        <v>3994.9</v>
      </c>
      <c r="H252" s="98">
        <f t="shared" si="23"/>
        <v>3994.9</v>
      </c>
      <c r="I252" s="37">
        <f t="shared" si="24"/>
        <v>1358.3</v>
      </c>
      <c r="J252" s="38">
        <f t="shared" si="25"/>
        <v>79.9</v>
      </c>
      <c r="K252" s="74">
        <v>40</v>
      </c>
      <c r="L252" s="39">
        <f t="shared" si="26"/>
        <v>12</v>
      </c>
      <c r="M252" s="40">
        <f t="shared" si="27"/>
        <v>5485.099999999999</v>
      </c>
      <c r="O252" s="102"/>
    </row>
    <row r="253" spans="1:15" ht="12.75">
      <c r="A253" s="32">
        <v>255</v>
      </c>
      <c r="B253" s="33" t="s">
        <v>14</v>
      </c>
      <c r="C253" s="34">
        <f t="shared" si="21"/>
        <v>57.8</v>
      </c>
      <c r="D253" s="26">
        <v>0</v>
      </c>
      <c r="E253" s="27">
        <v>19219</v>
      </c>
      <c r="F253" s="35">
        <v>0</v>
      </c>
      <c r="G253" s="36">
        <f t="shared" si="22"/>
        <v>3990.1</v>
      </c>
      <c r="H253" s="98">
        <f t="shared" si="23"/>
        <v>3990.1</v>
      </c>
      <c r="I253" s="37">
        <f t="shared" si="24"/>
        <v>1356.6</v>
      </c>
      <c r="J253" s="38">
        <f t="shared" si="25"/>
        <v>79.8</v>
      </c>
      <c r="K253" s="74">
        <v>40</v>
      </c>
      <c r="L253" s="39">
        <f t="shared" si="26"/>
        <v>12</v>
      </c>
      <c r="M253" s="40">
        <f t="shared" si="27"/>
        <v>5478.5</v>
      </c>
      <c r="O253" s="102"/>
    </row>
    <row r="254" spans="1:15" ht="12.75">
      <c r="A254" s="32">
        <v>256</v>
      </c>
      <c r="B254" s="33" t="s">
        <v>14</v>
      </c>
      <c r="C254" s="34">
        <f t="shared" si="21"/>
        <v>57.87</v>
      </c>
      <c r="D254" s="26">
        <v>0</v>
      </c>
      <c r="E254" s="27">
        <v>19219</v>
      </c>
      <c r="F254" s="35">
        <v>0</v>
      </c>
      <c r="G254" s="36">
        <f t="shared" si="22"/>
        <v>3985.3</v>
      </c>
      <c r="H254" s="98">
        <f t="shared" si="23"/>
        <v>3985.3</v>
      </c>
      <c r="I254" s="37">
        <f t="shared" si="24"/>
        <v>1355</v>
      </c>
      <c r="J254" s="38">
        <f t="shared" si="25"/>
        <v>79.7</v>
      </c>
      <c r="K254" s="74">
        <v>40</v>
      </c>
      <c r="L254" s="39">
        <f t="shared" si="26"/>
        <v>12</v>
      </c>
      <c r="M254" s="40">
        <f t="shared" si="27"/>
        <v>5472</v>
      </c>
      <c r="O254" s="102"/>
    </row>
    <row r="255" spans="1:15" ht="12.75">
      <c r="A255" s="32">
        <v>257</v>
      </c>
      <c r="B255" s="33" t="s">
        <v>14</v>
      </c>
      <c r="C255" s="34">
        <f t="shared" si="21"/>
        <v>57.93</v>
      </c>
      <c r="D255" s="26">
        <v>0</v>
      </c>
      <c r="E255" s="27">
        <v>19219</v>
      </c>
      <c r="F255" s="35">
        <v>0</v>
      </c>
      <c r="G255" s="36">
        <f t="shared" si="22"/>
        <v>3981.1</v>
      </c>
      <c r="H255" s="98">
        <f t="shared" si="23"/>
        <v>3981.1</v>
      </c>
      <c r="I255" s="37">
        <f t="shared" si="24"/>
        <v>1353.6</v>
      </c>
      <c r="J255" s="38">
        <f t="shared" si="25"/>
        <v>79.6</v>
      </c>
      <c r="K255" s="74">
        <v>40</v>
      </c>
      <c r="L255" s="39">
        <f t="shared" si="26"/>
        <v>11.9</v>
      </c>
      <c r="M255" s="40">
        <f t="shared" si="27"/>
        <v>5466.2</v>
      </c>
      <c r="O255" s="102"/>
    </row>
    <row r="256" spans="1:15" ht="12.75">
      <c r="A256" s="32">
        <v>258</v>
      </c>
      <c r="B256" s="33" t="s">
        <v>14</v>
      </c>
      <c r="C256" s="34">
        <f t="shared" si="21"/>
        <v>58</v>
      </c>
      <c r="D256" s="26">
        <v>0</v>
      </c>
      <c r="E256" s="27">
        <v>19219</v>
      </c>
      <c r="F256" s="35">
        <v>0</v>
      </c>
      <c r="G256" s="36">
        <f t="shared" si="22"/>
        <v>3976.3</v>
      </c>
      <c r="H256" s="98">
        <f t="shared" si="23"/>
        <v>3976.3</v>
      </c>
      <c r="I256" s="37">
        <f t="shared" si="24"/>
        <v>1351.9</v>
      </c>
      <c r="J256" s="38">
        <f t="shared" si="25"/>
        <v>79.5</v>
      </c>
      <c r="K256" s="74">
        <v>40</v>
      </c>
      <c r="L256" s="39">
        <f t="shared" si="26"/>
        <v>11.9</v>
      </c>
      <c r="M256" s="40">
        <f t="shared" si="27"/>
        <v>5459.6</v>
      </c>
      <c r="O256" s="102"/>
    </row>
    <row r="257" spans="1:15" ht="12.75">
      <c r="A257" s="32">
        <v>259</v>
      </c>
      <c r="B257" s="33" t="s">
        <v>14</v>
      </c>
      <c r="C257" s="34">
        <f t="shared" si="21"/>
        <v>58.06</v>
      </c>
      <c r="D257" s="26">
        <v>0</v>
      </c>
      <c r="E257" s="27">
        <v>19219</v>
      </c>
      <c r="F257" s="35">
        <v>0</v>
      </c>
      <c r="G257" s="36">
        <f t="shared" si="22"/>
        <v>3972.2</v>
      </c>
      <c r="H257" s="98">
        <f t="shared" si="23"/>
        <v>3972.2</v>
      </c>
      <c r="I257" s="37">
        <f t="shared" si="24"/>
        <v>1350.5</v>
      </c>
      <c r="J257" s="38">
        <f t="shared" si="25"/>
        <v>79.4</v>
      </c>
      <c r="K257" s="74">
        <v>40</v>
      </c>
      <c r="L257" s="39">
        <f t="shared" si="26"/>
        <v>11.9</v>
      </c>
      <c r="M257" s="40">
        <f t="shared" si="27"/>
        <v>5453.999999999999</v>
      </c>
      <c r="O257" s="102"/>
    </row>
    <row r="258" spans="1:15" ht="12.75">
      <c r="A258" s="32">
        <v>260</v>
      </c>
      <c r="B258" s="33" t="s">
        <v>14</v>
      </c>
      <c r="C258" s="34">
        <f t="shared" si="21"/>
        <v>58.13</v>
      </c>
      <c r="D258" s="26">
        <v>0</v>
      </c>
      <c r="E258" s="27">
        <v>19219</v>
      </c>
      <c r="F258" s="35">
        <v>0</v>
      </c>
      <c r="G258" s="36">
        <f t="shared" si="22"/>
        <v>3967.5</v>
      </c>
      <c r="H258" s="98">
        <f t="shared" si="23"/>
        <v>3967.5</v>
      </c>
      <c r="I258" s="37">
        <f t="shared" si="24"/>
        <v>1349</v>
      </c>
      <c r="J258" s="38">
        <f t="shared" si="25"/>
        <v>79.4</v>
      </c>
      <c r="K258" s="74">
        <v>40</v>
      </c>
      <c r="L258" s="39">
        <f t="shared" si="26"/>
        <v>11.9</v>
      </c>
      <c r="M258" s="40">
        <f t="shared" si="27"/>
        <v>5447.799999999999</v>
      </c>
      <c r="O258" s="102"/>
    </row>
    <row r="259" spans="1:15" ht="12.75">
      <c r="A259" s="32">
        <v>261</v>
      </c>
      <c r="B259" s="33" t="s">
        <v>14</v>
      </c>
      <c r="C259" s="34">
        <f t="shared" si="21"/>
        <v>58.19</v>
      </c>
      <c r="D259" s="26">
        <v>0</v>
      </c>
      <c r="E259" s="27">
        <v>19219</v>
      </c>
      <c r="F259" s="35">
        <v>0</v>
      </c>
      <c r="G259" s="36">
        <f t="shared" si="22"/>
        <v>3963.4</v>
      </c>
      <c r="H259" s="98">
        <f t="shared" si="23"/>
        <v>3963.4</v>
      </c>
      <c r="I259" s="37">
        <f t="shared" si="24"/>
        <v>1347.6</v>
      </c>
      <c r="J259" s="38">
        <f t="shared" si="25"/>
        <v>79.3</v>
      </c>
      <c r="K259" s="74">
        <v>40</v>
      </c>
      <c r="L259" s="39">
        <f t="shared" si="26"/>
        <v>11.9</v>
      </c>
      <c r="M259" s="40">
        <f t="shared" si="27"/>
        <v>5442.2</v>
      </c>
      <c r="O259" s="102"/>
    </row>
    <row r="260" spans="1:15" ht="12.75">
      <c r="A260" s="32">
        <v>262</v>
      </c>
      <c r="B260" s="33" t="s">
        <v>14</v>
      </c>
      <c r="C260" s="34">
        <f t="shared" si="21"/>
        <v>58.26</v>
      </c>
      <c r="D260" s="26">
        <v>0</v>
      </c>
      <c r="E260" s="27">
        <v>19219</v>
      </c>
      <c r="F260" s="35">
        <v>0</v>
      </c>
      <c r="G260" s="36">
        <f t="shared" si="22"/>
        <v>3958.6</v>
      </c>
      <c r="H260" s="98">
        <f t="shared" si="23"/>
        <v>3958.6</v>
      </c>
      <c r="I260" s="37">
        <f t="shared" si="24"/>
        <v>1345.9</v>
      </c>
      <c r="J260" s="38">
        <f t="shared" si="25"/>
        <v>79.2</v>
      </c>
      <c r="K260" s="74">
        <v>40</v>
      </c>
      <c r="L260" s="39">
        <f t="shared" si="26"/>
        <v>11.9</v>
      </c>
      <c r="M260" s="40">
        <f t="shared" si="27"/>
        <v>5435.599999999999</v>
      </c>
      <c r="O260" s="102"/>
    </row>
    <row r="261" spans="1:15" ht="12.75">
      <c r="A261" s="32">
        <v>263</v>
      </c>
      <c r="B261" s="33" t="s">
        <v>14</v>
      </c>
      <c r="C261" s="34">
        <f t="shared" si="21"/>
        <v>58.32</v>
      </c>
      <c r="D261" s="26">
        <v>0</v>
      </c>
      <c r="E261" s="27">
        <v>19219</v>
      </c>
      <c r="F261" s="35">
        <v>0</v>
      </c>
      <c r="G261" s="36">
        <f t="shared" si="22"/>
        <v>3954.5</v>
      </c>
      <c r="H261" s="98">
        <f t="shared" si="23"/>
        <v>3954.5</v>
      </c>
      <c r="I261" s="37">
        <f t="shared" si="24"/>
        <v>1344.5</v>
      </c>
      <c r="J261" s="38">
        <f t="shared" si="25"/>
        <v>79.1</v>
      </c>
      <c r="K261" s="74">
        <v>40</v>
      </c>
      <c r="L261" s="39">
        <f t="shared" si="26"/>
        <v>11.9</v>
      </c>
      <c r="M261" s="40">
        <f t="shared" si="27"/>
        <v>5430</v>
      </c>
      <c r="O261" s="102"/>
    </row>
    <row r="262" spans="1:15" ht="12.75">
      <c r="A262" s="32">
        <v>264</v>
      </c>
      <c r="B262" s="33" t="s">
        <v>14</v>
      </c>
      <c r="C262" s="34">
        <f t="shared" si="21"/>
        <v>58.39</v>
      </c>
      <c r="D262" s="26">
        <v>0</v>
      </c>
      <c r="E262" s="27">
        <v>19219</v>
      </c>
      <c r="F262" s="35">
        <v>0</v>
      </c>
      <c r="G262" s="36">
        <f t="shared" si="22"/>
        <v>3949.8</v>
      </c>
      <c r="H262" s="98">
        <f t="shared" si="23"/>
        <v>3949.8</v>
      </c>
      <c r="I262" s="37">
        <f t="shared" si="24"/>
        <v>1342.9</v>
      </c>
      <c r="J262" s="38">
        <f t="shared" si="25"/>
        <v>79</v>
      </c>
      <c r="K262" s="74">
        <v>40</v>
      </c>
      <c r="L262" s="39">
        <f t="shared" si="26"/>
        <v>11.8</v>
      </c>
      <c r="M262" s="40">
        <f t="shared" si="27"/>
        <v>5423.500000000001</v>
      </c>
      <c r="O262" s="102"/>
    </row>
    <row r="263" spans="1:15" ht="12.75">
      <c r="A263" s="32">
        <v>265</v>
      </c>
      <c r="B263" s="33" t="s">
        <v>14</v>
      </c>
      <c r="C263" s="34">
        <f t="shared" si="21"/>
        <v>58.45</v>
      </c>
      <c r="D263" s="26">
        <v>0</v>
      </c>
      <c r="E263" s="27">
        <v>19219</v>
      </c>
      <c r="F263" s="35">
        <v>0</v>
      </c>
      <c r="G263" s="36">
        <f t="shared" si="22"/>
        <v>3945.7</v>
      </c>
      <c r="H263" s="98">
        <f t="shared" si="23"/>
        <v>3945.7</v>
      </c>
      <c r="I263" s="37">
        <f t="shared" si="24"/>
        <v>1341.5</v>
      </c>
      <c r="J263" s="38">
        <f t="shared" si="25"/>
        <v>78.9</v>
      </c>
      <c r="K263" s="74">
        <v>40</v>
      </c>
      <c r="L263" s="39">
        <f t="shared" si="26"/>
        <v>11.8</v>
      </c>
      <c r="M263" s="40">
        <f t="shared" si="27"/>
        <v>5417.9</v>
      </c>
      <c r="O263" s="102"/>
    </row>
    <row r="264" spans="1:15" ht="12.75">
      <c r="A264" s="32">
        <v>266</v>
      </c>
      <c r="B264" s="33" t="s">
        <v>14</v>
      </c>
      <c r="C264" s="34">
        <f aca="true" t="shared" si="28" ref="C264:C327">ROUND(C$869+C$870*A264+C$871*A264^2+C$872*A264^3,2)</f>
        <v>58.52</v>
      </c>
      <c r="D264" s="26">
        <v>0</v>
      </c>
      <c r="E264" s="27">
        <v>19219</v>
      </c>
      <c r="F264" s="35">
        <v>0</v>
      </c>
      <c r="G264" s="36">
        <f t="shared" si="22"/>
        <v>3941</v>
      </c>
      <c r="H264" s="98">
        <f t="shared" si="23"/>
        <v>3941</v>
      </c>
      <c r="I264" s="37">
        <f t="shared" si="24"/>
        <v>1339.9</v>
      </c>
      <c r="J264" s="38">
        <f t="shared" si="25"/>
        <v>78.8</v>
      </c>
      <c r="K264" s="74">
        <v>40</v>
      </c>
      <c r="L264" s="39">
        <f t="shared" si="26"/>
        <v>11.8</v>
      </c>
      <c r="M264" s="40">
        <f t="shared" si="27"/>
        <v>5411.5</v>
      </c>
      <c r="O264" s="102"/>
    </row>
    <row r="265" spans="1:15" ht="12.75">
      <c r="A265" s="32">
        <v>267</v>
      </c>
      <c r="B265" s="33" t="s">
        <v>14</v>
      </c>
      <c r="C265" s="34">
        <f t="shared" si="28"/>
        <v>58.58</v>
      </c>
      <c r="D265" s="26">
        <v>0</v>
      </c>
      <c r="E265" s="27">
        <v>19219</v>
      </c>
      <c r="F265" s="35">
        <v>0</v>
      </c>
      <c r="G265" s="36">
        <f aca="true" t="shared" si="29" ref="G265:G328">ROUND(12/C265*E265,1)</f>
        <v>3937</v>
      </c>
      <c r="H265" s="98">
        <f aca="true" t="shared" si="30" ref="H265:H328">F265+G265</f>
        <v>3937</v>
      </c>
      <c r="I265" s="37">
        <f aca="true" t="shared" si="31" ref="I265:I328">ROUND(H265*0.34,1)</f>
        <v>1338.6</v>
      </c>
      <c r="J265" s="38">
        <f aca="true" t="shared" si="32" ref="J265:J328">ROUND(H265*0.02,1)</f>
        <v>78.7</v>
      </c>
      <c r="K265" s="74">
        <v>40</v>
      </c>
      <c r="L265" s="39">
        <f aca="true" t="shared" si="33" ref="L265:L328">ROUND(H265*0.003,1)</f>
        <v>11.8</v>
      </c>
      <c r="M265" s="40">
        <f t="shared" si="27"/>
        <v>5406.1</v>
      </c>
      <c r="O265" s="102"/>
    </row>
    <row r="266" spans="1:15" ht="12.75">
      <c r="A266" s="32">
        <v>268</v>
      </c>
      <c r="B266" s="33" t="s">
        <v>14</v>
      </c>
      <c r="C266" s="34">
        <f t="shared" si="28"/>
        <v>58.64</v>
      </c>
      <c r="D266" s="26">
        <v>0</v>
      </c>
      <c r="E266" s="27">
        <v>19219</v>
      </c>
      <c r="F266" s="35">
        <v>0</v>
      </c>
      <c r="G266" s="36">
        <f t="shared" si="29"/>
        <v>3932.9</v>
      </c>
      <c r="H266" s="98">
        <f t="shared" si="30"/>
        <v>3932.9</v>
      </c>
      <c r="I266" s="37">
        <f t="shared" si="31"/>
        <v>1337.2</v>
      </c>
      <c r="J266" s="38">
        <f t="shared" si="32"/>
        <v>78.7</v>
      </c>
      <c r="K266" s="74">
        <v>40</v>
      </c>
      <c r="L266" s="39">
        <f t="shared" si="33"/>
        <v>11.8</v>
      </c>
      <c r="M266" s="40">
        <f t="shared" si="27"/>
        <v>5400.6</v>
      </c>
      <c r="O266" s="102"/>
    </row>
    <row r="267" spans="1:15" ht="12.75">
      <c r="A267" s="32">
        <v>269</v>
      </c>
      <c r="B267" s="33" t="s">
        <v>14</v>
      </c>
      <c r="C267" s="34">
        <f t="shared" si="28"/>
        <v>58.71</v>
      </c>
      <c r="D267" s="26">
        <v>0</v>
      </c>
      <c r="E267" s="27">
        <v>19219</v>
      </c>
      <c r="F267" s="35">
        <v>0</v>
      </c>
      <c r="G267" s="36">
        <f t="shared" si="29"/>
        <v>3928.3</v>
      </c>
      <c r="H267" s="98">
        <f t="shared" si="30"/>
        <v>3928.3</v>
      </c>
      <c r="I267" s="37">
        <f t="shared" si="31"/>
        <v>1335.6</v>
      </c>
      <c r="J267" s="38">
        <f t="shared" si="32"/>
        <v>78.6</v>
      </c>
      <c r="K267" s="74">
        <v>40</v>
      </c>
      <c r="L267" s="39">
        <f t="shared" si="33"/>
        <v>11.8</v>
      </c>
      <c r="M267" s="40">
        <f aca="true" t="shared" si="34" ref="M267:M330">SUM(H267:L267)</f>
        <v>5394.3</v>
      </c>
      <c r="O267" s="102"/>
    </row>
    <row r="268" spans="1:15" ht="12.75">
      <c r="A268" s="32">
        <v>270</v>
      </c>
      <c r="B268" s="33" t="s">
        <v>14</v>
      </c>
      <c r="C268" s="34">
        <f t="shared" si="28"/>
        <v>58.77</v>
      </c>
      <c r="D268" s="26">
        <v>0</v>
      </c>
      <c r="E268" s="27">
        <v>19219</v>
      </c>
      <c r="F268" s="35">
        <v>0</v>
      </c>
      <c r="G268" s="36">
        <f t="shared" si="29"/>
        <v>3924.2</v>
      </c>
      <c r="H268" s="98">
        <f t="shared" si="30"/>
        <v>3924.2</v>
      </c>
      <c r="I268" s="37">
        <f t="shared" si="31"/>
        <v>1334.2</v>
      </c>
      <c r="J268" s="38">
        <f t="shared" si="32"/>
        <v>78.5</v>
      </c>
      <c r="K268" s="74">
        <v>40</v>
      </c>
      <c r="L268" s="39">
        <f t="shared" si="33"/>
        <v>11.8</v>
      </c>
      <c r="M268" s="40">
        <f t="shared" si="34"/>
        <v>5388.7</v>
      </c>
      <c r="O268" s="102"/>
    </row>
    <row r="269" spans="1:15" ht="12.75">
      <c r="A269" s="32">
        <v>271</v>
      </c>
      <c r="B269" s="33" t="s">
        <v>14</v>
      </c>
      <c r="C269" s="34">
        <f t="shared" si="28"/>
        <v>58.83</v>
      </c>
      <c r="D269" s="26">
        <v>0</v>
      </c>
      <c r="E269" s="27">
        <v>19219</v>
      </c>
      <c r="F269" s="35">
        <v>0</v>
      </c>
      <c r="G269" s="36">
        <f t="shared" si="29"/>
        <v>3920.2</v>
      </c>
      <c r="H269" s="98">
        <f t="shared" si="30"/>
        <v>3920.2</v>
      </c>
      <c r="I269" s="37">
        <f t="shared" si="31"/>
        <v>1332.9</v>
      </c>
      <c r="J269" s="38">
        <f t="shared" si="32"/>
        <v>78.4</v>
      </c>
      <c r="K269" s="74">
        <v>40</v>
      </c>
      <c r="L269" s="39">
        <f t="shared" si="33"/>
        <v>11.8</v>
      </c>
      <c r="M269" s="40">
        <f t="shared" si="34"/>
        <v>5383.3</v>
      </c>
      <c r="O269" s="102"/>
    </row>
    <row r="270" spans="1:15" ht="12.75">
      <c r="A270" s="32">
        <v>272</v>
      </c>
      <c r="B270" s="33" t="s">
        <v>14</v>
      </c>
      <c r="C270" s="34">
        <f t="shared" si="28"/>
        <v>58.89</v>
      </c>
      <c r="D270" s="26">
        <v>0</v>
      </c>
      <c r="E270" s="27">
        <v>19219</v>
      </c>
      <c r="F270" s="35">
        <v>0</v>
      </c>
      <c r="G270" s="36">
        <f t="shared" si="29"/>
        <v>3916.3</v>
      </c>
      <c r="H270" s="98">
        <f t="shared" si="30"/>
        <v>3916.3</v>
      </c>
      <c r="I270" s="37">
        <f t="shared" si="31"/>
        <v>1331.5</v>
      </c>
      <c r="J270" s="38">
        <f t="shared" si="32"/>
        <v>78.3</v>
      </c>
      <c r="K270" s="74">
        <v>40</v>
      </c>
      <c r="L270" s="39">
        <f t="shared" si="33"/>
        <v>11.7</v>
      </c>
      <c r="M270" s="40">
        <f t="shared" si="34"/>
        <v>5377.8</v>
      </c>
      <c r="O270" s="102"/>
    </row>
    <row r="271" spans="1:15" ht="12.75">
      <c r="A271" s="32">
        <v>273</v>
      </c>
      <c r="B271" s="33" t="s">
        <v>14</v>
      </c>
      <c r="C271" s="34">
        <f t="shared" si="28"/>
        <v>58.96</v>
      </c>
      <c r="D271" s="26">
        <v>0</v>
      </c>
      <c r="E271" s="27">
        <v>19219</v>
      </c>
      <c r="F271" s="35">
        <v>0</v>
      </c>
      <c r="G271" s="36">
        <f t="shared" si="29"/>
        <v>3911.6</v>
      </c>
      <c r="H271" s="98">
        <f t="shared" si="30"/>
        <v>3911.6</v>
      </c>
      <c r="I271" s="37">
        <f t="shared" si="31"/>
        <v>1329.9</v>
      </c>
      <c r="J271" s="38">
        <f t="shared" si="32"/>
        <v>78.2</v>
      </c>
      <c r="K271" s="74">
        <v>40</v>
      </c>
      <c r="L271" s="39">
        <f t="shared" si="33"/>
        <v>11.7</v>
      </c>
      <c r="M271" s="40">
        <f t="shared" si="34"/>
        <v>5371.4</v>
      </c>
      <c r="O271" s="102"/>
    </row>
    <row r="272" spans="1:15" ht="12.75">
      <c r="A272" s="32">
        <v>274</v>
      </c>
      <c r="B272" s="33" t="s">
        <v>14</v>
      </c>
      <c r="C272" s="34">
        <f t="shared" si="28"/>
        <v>59.02</v>
      </c>
      <c r="D272" s="26">
        <v>0</v>
      </c>
      <c r="E272" s="27">
        <v>19219</v>
      </c>
      <c r="F272" s="35">
        <v>0</v>
      </c>
      <c r="G272" s="36">
        <f t="shared" si="29"/>
        <v>3907.6</v>
      </c>
      <c r="H272" s="98">
        <f t="shared" si="30"/>
        <v>3907.6</v>
      </c>
      <c r="I272" s="37">
        <f t="shared" si="31"/>
        <v>1328.6</v>
      </c>
      <c r="J272" s="38">
        <f t="shared" si="32"/>
        <v>78.2</v>
      </c>
      <c r="K272" s="74">
        <v>40</v>
      </c>
      <c r="L272" s="39">
        <f t="shared" si="33"/>
        <v>11.7</v>
      </c>
      <c r="M272" s="40">
        <f t="shared" si="34"/>
        <v>5366.099999999999</v>
      </c>
      <c r="O272" s="102"/>
    </row>
    <row r="273" spans="1:15" ht="12.75">
      <c r="A273" s="32">
        <v>275</v>
      </c>
      <c r="B273" s="33" t="s">
        <v>14</v>
      </c>
      <c r="C273" s="34">
        <f t="shared" si="28"/>
        <v>59.08</v>
      </c>
      <c r="D273" s="26">
        <v>0</v>
      </c>
      <c r="E273" s="27">
        <v>19219</v>
      </c>
      <c r="F273" s="35">
        <v>0</v>
      </c>
      <c r="G273" s="36">
        <f t="shared" si="29"/>
        <v>3903.7</v>
      </c>
      <c r="H273" s="98">
        <f t="shared" si="30"/>
        <v>3903.7</v>
      </c>
      <c r="I273" s="37">
        <f t="shared" si="31"/>
        <v>1327.3</v>
      </c>
      <c r="J273" s="38">
        <f t="shared" si="32"/>
        <v>78.1</v>
      </c>
      <c r="K273" s="74">
        <v>40</v>
      </c>
      <c r="L273" s="39">
        <f t="shared" si="33"/>
        <v>11.7</v>
      </c>
      <c r="M273" s="40">
        <f t="shared" si="34"/>
        <v>5360.8</v>
      </c>
      <c r="O273" s="102"/>
    </row>
    <row r="274" spans="1:15" ht="12.75">
      <c r="A274" s="32">
        <v>276</v>
      </c>
      <c r="B274" s="33" t="s">
        <v>14</v>
      </c>
      <c r="C274" s="34">
        <f t="shared" si="28"/>
        <v>59.14</v>
      </c>
      <c r="D274" s="26">
        <v>0</v>
      </c>
      <c r="E274" s="27">
        <v>19219</v>
      </c>
      <c r="F274" s="35">
        <v>0</v>
      </c>
      <c r="G274" s="36">
        <f t="shared" si="29"/>
        <v>3899.7</v>
      </c>
      <c r="H274" s="98">
        <f t="shared" si="30"/>
        <v>3899.7</v>
      </c>
      <c r="I274" s="37">
        <f t="shared" si="31"/>
        <v>1325.9</v>
      </c>
      <c r="J274" s="38">
        <f t="shared" si="32"/>
        <v>78</v>
      </c>
      <c r="K274" s="74">
        <v>40</v>
      </c>
      <c r="L274" s="39">
        <f t="shared" si="33"/>
        <v>11.7</v>
      </c>
      <c r="M274" s="40">
        <f t="shared" si="34"/>
        <v>5355.3</v>
      </c>
      <c r="O274" s="102"/>
    </row>
    <row r="275" spans="1:15" ht="12.75">
      <c r="A275" s="32">
        <v>277</v>
      </c>
      <c r="B275" s="33" t="s">
        <v>14</v>
      </c>
      <c r="C275" s="34">
        <f t="shared" si="28"/>
        <v>59.2</v>
      </c>
      <c r="D275" s="26">
        <v>0</v>
      </c>
      <c r="E275" s="27">
        <v>19219</v>
      </c>
      <c r="F275" s="35">
        <v>0</v>
      </c>
      <c r="G275" s="36">
        <f t="shared" si="29"/>
        <v>3895.7</v>
      </c>
      <c r="H275" s="98">
        <f t="shared" si="30"/>
        <v>3895.7</v>
      </c>
      <c r="I275" s="37">
        <f t="shared" si="31"/>
        <v>1324.5</v>
      </c>
      <c r="J275" s="38">
        <f t="shared" si="32"/>
        <v>77.9</v>
      </c>
      <c r="K275" s="74">
        <v>40</v>
      </c>
      <c r="L275" s="39">
        <f t="shared" si="33"/>
        <v>11.7</v>
      </c>
      <c r="M275" s="40">
        <f t="shared" si="34"/>
        <v>5349.799999999999</v>
      </c>
      <c r="O275" s="102"/>
    </row>
    <row r="276" spans="1:15" ht="12.75">
      <c r="A276" s="32">
        <v>278</v>
      </c>
      <c r="B276" s="33" t="s">
        <v>14</v>
      </c>
      <c r="C276" s="34">
        <f t="shared" si="28"/>
        <v>59.27</v>
      </c>
      <c r="D276" s="26">
        <v>0</v>
      </c>
      <c r="E276" s="27">
        <v>19219</v>
      </c>
      <c r="F276" s="35">
        <v>0</v>
      </c>
      <c r="G276" s="36">
        <f t="shared" si="29"/>
        <v>3891.1</v>
      </c>
      <c r="H276" s="98">
        <f t="shared" si="30"/>
        <v>3891.1</v>
      </c>
      <c r="I276" s="37">
        <f t="shared" si="31"/>
        <v>1323</v>
      </c>
      <c r="J276" s="38">
        <f t="shared" si="32"/>
        <v>77.8</v>
      </c>
      <c r="K276" s="74">
        <v>40</v>
      </c>
      <c r="L276" s="39">
        <f t="shared" si="33"/>
        <v>11.7</v>
      </c>
      <c r="M276" s="40">
        <f t="shared" si="34"/>
        <v>5343.6</v>
      </c>
      <c r="O276" s="102"/>
    </row>
    <row r="277" spans="1:15" ht="12.75">
      <c r="A277" s="32">
        <v>279</v>
      </c>
      <c r="B277" s="33" t="s">
        <v>14</v>
      </c>
      <c r="C277" s="34">
        <f t="shared" si="28"/>
        <v>59.33</v>
      </c>
      <c r="D277" s="26">
        <v>0</v>
      </c>
      <c r="E277" s="27">
        <v>19219</v>
      </c>
      <c r="F277" s="35">
        <v>0</v>
      </c>
      <c r="G277" s="36">
        <f t="shared" si="29"/>
        <v>3887.2</v>
      </c>
      <c r="H277" s="98">
        <f t="shared" si="30"/>
        <v>3887.2</v>
      </c>
      <c r="I277" s="37">
        <f t="shared" si="31"/>
        <v>1321.6</v>
      </c>
      <c r="J277" s="38">
        <f t="shared" si="32"/>
        <v>77.7</v>
      </c>
      <c r="K277" s="74">
        <v>40</v>
      </c>
      <c r="L277" s="39">
        <f t="shared" si="33"/>
        <v>11.7</v>
      </c>
      <c r="M277" s="40">
        <f t="shared" si="34"/>
        <v>5338.199999999999</v>
      </c>
      <c r="O277" s="102"/>
    </row>
    <row r="278" spans="1:15" ht="12.75">
      <c r="A278" s="32">
        <v>280</v>
      </c>
      <c r="B278" s="33" t="s">
        <v>14</v>
      </c>
      <c r="C278" s="34">
        <f t="shared" si="28"/>
        <v>59.39</v>
      </c>
      <c r="D278" s="26">
        <v>0</v>
      </c>
      <c r="E278" s="27">
        <v>19219</v>
      </c>
      <c r="F278" s="35">
        <v>0</v>
      </c>
      <c r="G278" s="36">
        <f t="shared" si="29"/>
        <v>3883.3</v>
      </c>
      <c r="H278" s="98">
        <f t="shared" si="30"/>
        <v>3883.3</v>
      </c>
      <c r="I278" s="37">
        <f t="shared" si="31"/>
        <v>1320.3</v>
      </c>
      <c r="J278" s="38">
        <f t="shared" si="32"/>
        <v>77.7</v>
      </c>
      <c r="K278" s="74">
        <v>40</v>
      </c>
      <c r="L278" s="39">
        <f t="shared" si="33"/>
        <v>11.6</v>
      </c>
      <c r="M278" s="40">
        <f t="shared" si="34"/>
        <v>5332.900000000001</v>
      </c>
      <c r="O278" s="102"/>
    </row>
    <row r="279" spans="1:15" ht="12.75">
      <c r="A279" s="32">
        <v>281</v>
      </c>
      <c r="B279" s="33" t="s">
        <v>14</v>
      </c>
      <c r="C279" s="34">
        <f t="shared" si="28"/>
        <v>59.45</v>
      </c>
      <c r="D279" s="26">
        <v>0</v>
      </c>
      <c r="E279" s="27">
        <v>19219</v>
      </c>
      <c r="F279" s="35">
        <v>0</v>
      </c>
      <c r="G279" s="36">
        <f t="shared" si="29"/>
        <v>3879.4</v>
      </c>
      <c r="H279" s="98">
        <f t="shared" si="30"/>
        <v>3879.4</v>
      </c>
      <c r="I279" s="37">
        <f t="shared" si="31"/>
        <v>1319</v>
      </c>
      <c r="J279" s="38">
        <f t="shared" si="32"/>
        <v>77.6</v>
      </c>
      <c r="K279" s="74">
        <v>40</v>
      </c>
      <c r="L279" s="39">
        <f t="shared" si="33"/>
        <v>11.6</v>
      </c>
      <c r="M279" s="40">
        <f t="shared" si="34"/>
        <v>5327.6</v>
      </c>
      <c r="O279" s="102"/>
    </row>
    <row r="280" spans="1:15" ht="12.75">
      <c r="A280" s="32">
        <v>282</v>
      </c>
      <c r="B280" s="33" t="s">
        <v>14</v>
      </c>
      <c r="C280" s="34">
        <f t="shared" si="28"/>
        <v>59.51</v>
      </c>
      <c r="D280" s="26">
        <v>0</v>
      </c>
      <c r="E280" s="27">
        <v>19219</v>
      </c>
      <c r="F280" s="35">
        <v>0</v>
      </c>
      <c r="G280" s="36">
        <f t="shared" si="29"/>
        <v>3875.4</v>
      </c>
      <c r="H280" s="98">
        <f t="shared" si="30"/>
        <v>3875.4</v>
      </c>
      <c r="I280" s="37">
        <f t="shared" si="31"/>
        <v>1317.6</v>
      </c>
      <c r="J280" s="38">
        <f t="shared" si="32"/>
        <v>77.5</v>
      </c>
      <c r="K280" s="74">
        <v>40</v>
      </c>
      <c r="L280" s="39">
        <f t="shared" si="33"/>
        <v>11.6</v>
      </c>
      <c r="M280" s="40">
        <f t="shared" si="34"/>
        <v>5322.1</v>
      </c>
      <c r="O280" s="102"/>
    </row>
    <row r="281" spans="1:15" ht="12.75">
      <c r="A281" s="32">
        <v>283</v>
      </c>
      <c r="B281" s="33" t="s">
        <v>14</v>
      </c>
      <c r="C281" s="34">
        <f t="shared" si="28"/>
        <v>59.57</v>
      </c>
      <c r="D281" s="26">
        <v>0</v>
      </c>
      <c r="E281" s="27">
        <v>19219</v>
      </c>
      <c r="F281" s="35">
        <v>0</v>
      </c>
      <c r="G281" s="36">
        <f t="shared" si="29"/>
        <v>3871.5</v>
      </c>
      <c r="H281" s="98">
        <f t="shared" si="30"/>
        <v>3871.5</v>
      </c>
      <c r="I281" s="37">
        <f t="shared" si="31"/>
        <v>1316.3</v>
      </c>
      <c r="J281" s="38">
        <f t="shared" si="32"/>
        <v>77.4</v>
      </c>
      <c r="K281" s="74">
        <v>40</v>
      </c>
      <c r="L281" s="39">
        <f t="shared" si="33"/>
        <v>11.6</v>
      </c>
      <c r="M281" s="40">
        <f t="shared" si="34"/>
        <v>5316.8</v>
      </c>
      <c r="O281" s="102"/>
    </row>
    <row r="282" spans="1:15" ht="12.75">
      <c r="A282" s="32">
        <v>284</v>
      </c>
      <c r="B282" s="33" t="s">
        <v>14</v>
      </c>
      <c r="C282" s="34">
        <f t="shared" si="28"/>
        <v>59.63</v>
      </c>
      <c r="D282" s="26">
        <v>0</v>
      </c>
      <c r="E282" s="27">
        <v>19219</v>
      </c>
      <c r="F282" s="35">
        <v>0</v>
      </c>
      <c r="G282" s="36">
        <f t="shared" si="29"/>
        <v>3867.7</v>
      </c>
      <c r="H282" s="98">
        <f t="shared" si="30"/>
        <v>3867.7</v>
      </c>
      <c r="I282" s="37">
        <f t="shared" si="31"/>
        <v>1315</v>
      </c>
      <c r="J282" s="38">
        <f t="shared" si="32"/>
        <v>77.4</v>
      </c>
      <c r="K282" s="74">
        <v>40</v>
      </c>
      <c r="L282" s="39">
        <f t="shared" si="33"/>
        <v>11.6</v>
      </c>
      <c r="M282" s="40">
        <f t="shared" si="34"/>
        <v>5311.7</v>
      </c>
      <c r="O282" s="102"/>
    </row>
    <row r="283" spans="1:15" ht="12.75">
      <c r="A283" s="32">
        <v>285</v>
      </c>
      <c r="B283" s="33" t="s">
        <v>14</v>
      </c>
      <c r="C283" s="34">
        <f t="shared" si="28"/>
        <v>59.69</v>
      </c>
      <c r="D283" s="26">
        <v>0</v>
      </c>
      <c r="E283" s="27">
        <v>19219</v>
      </c>
      <c r="F283" s="35">
        <v>0</v>
      </c>
      <c r="G283" s="36">
        <f t="shared" si="29"/>
        <v>3863.8</v>
      </c>
      <c r="H283" s="98">
        <f t="shared" si="30"/>
        <v>3863.8</v>
      </c>
      <c r="I283" s="37">
        <f t="shared" si="31"/>
        <v>1313.7</v>
      </c>
      <c r="J283" s="38">
        <f t="shared" si="32"/>
        <v>77.3</v>
      </c>
      <c r="K283" s="74">
        <v>40</v>
      </c>
      <c r="L283" s="39">
        <f t="shared" si="33"/>
        <v>11.6</v>
      </c>
      <c r="M283" s="40">
        <f t="shared" si="34"/>
        <v>5306.400000000001</v>
      </c>
      <c r="O283" s="102"/>
    </row>
    <row r="284" spans="1:15" ht="12.75">
      <c r="A284" s="32">
        <v>286</v>
      </c>
      <c r="B284" s="33" t="s">
        <v>14</v>
      </c>
      <c r="C284" s="34">
        <f t="shared" si="28"/>
        <v>59.75</v>
      </c>
      <c r="D284" s="26">
        <v>0</v>
      </c>
      <c r="E284" s="27">
        <v>19219</v>
      </c>
      <c r="F284" s="35">
        <v>0</v>
      </c>
      <c r="G284" s="36">
        <f t="shared" si="29"/>
        <v>3859.9</v>
      </c>
      <c r="H284" s="98">
        <f t="shared" si="30"/>
        <v>3859.9</v>
      </c>
      <c r="I284" s="37">
        <f t="shared" si="31"/>
        <v>1312.4</v>
      </c>
      <c r="J284" s="38">
        <f t="shared" si="32"/>
        <v>77.2</v>
      </c>
      <c r="K284" s="74">
        <v>40</v>
      </c>
      <c r="L284" s="39">
        <f t="shared" si="33"/>
        <v>11.6</v>
      </c>
      <c r="M284" s="40">
        <f t="shared" si="34"/>
        <v>5301.1</v>
      </c>
      <c r="O284" s="102"/>
    </row>
    <row r="285" spans="1:15" ht="12.75">
      <c r="A285" s="32">
        <v>287</v>
      </c>
      <c r="B285" s="33" t="s">
        <v>14</v>
      </c>
      <c r="C285" s="34">
        <f t="shared" si="28"/>
        <v>59.81</v>
      </c>
      <c r="D285" s="26">
        <v>0</v>
      </c>
      <c r="E285" s="27">
        <v>19219</v>
      </c>
      <c r="F285" s="35">
        <v>0</v>
      </c>
      <c r="G285" s="36">
        <f t="shared" si="29"/>
        <v>3856</v>
      </c>
      <c r="H285" s="98">
        <f t="shared" si="30"/>
        <v>3856</v>
      </c>
      <c r="I285" s="37">
        <f t="shared" si="31"/>
        <v>1311</v>
      </c>
      <c r="J285" s="38">
        <f t="shared" si="32"/>
        <v>77.1</v>
      </c>
      <c r="K285" s="74">
        <v>40</v>
      </c>
      <c r="L285" s="39">
        <f t="shared" si="33"/>
        <v>11.6</v>
      </c>
      <c r="M285" s="40">
        <f t="shared" si="34"/>
        <v>5295.700000000001</v>
      </c>
      <c r="O285" s="102"/>
    </row>
    <row r="286" spans="1:15" ht="12.75">
      <c r="A286" s="32">
        <v>288</v>
      </c>
      <c r="B286" s="33" t="s">
        <v>14</v>
      </c>
      <c r="C286" s="34">
        <f t="shared" si="28"/>
        <v>59.87</v>
      </c>
      <c r="D286" s="26">
        <v>0</v>
      </c>
      <c r="E286" s="27">
        <v>19219</v>
      </c>
      <c r="F286" s="35">
        <v>0</v>
      </c>
      <c r="G286" s="36">
        <f t="shared" si="29"/>
        <v>3852.1</v>
      </c>
      <c r="H286" s="98">
        <f t="shared" si="30"/>
        <v>3852.1</v>
      </c>
      <c r="I286" s="37">
        <f t="shared" si="31"/>
        <v>1309.7</v>
      </c>
      <c r="J286" s="38">
        <f t="shared" si="32"/>
        <v>77</v>
      </c>
      <c r="K286" s="74">
        <v>40</v>
      </c>
      <c r="L286" s="39">
        <f t="shared" si="33"/>
        <v>11.6</v>
      </c>
      <c r="M286" s="40">
        <f t="shared" si="34"/>
        <v>5290.400000000001</v>
      </c>
      <c r="O286" s="102"/>
    </row>
    <row r="287" spans="1:15" ht="12.75">
      <c r="A287" s="32">
        <v>289</v>
      </c>
      <c r="B287" s="33" t="s">
        <v>14</v>
      </c>
      <c r="C287" s="34">
        <f t="shared" si="28"/>
        <v>59.93</v>
      </c>
      <c r="D287" s="26">
        <v>0</v>
      </c>
      <c r="E287" s="27">
        <v>19219</v>
      </c>
      <c r="F287" s="35">
        <v>0</v>
      </c>
      <c r="G287" s="36">
        <f t="shared" si="29"/>
        <v>3848.3</v>
      </c>
      <c r="H287" s="98">
        <f t="shared" si="30"/>
        <v>3848.3</v>
      </c>
      <c r="I287" s="37">
        <f t="shared" si="31"/>
        <v>1308.4</v>
      </c>
      <c r="J287" s="38">
        <f t="shared" si="32"/>
        <v>77</v>
      </c>
      <c r="K287" s="74">
        <v>40</v>
      </c>
      <c r="L287" s="39">
        <f t="shared" si="33"/>
        <v>11.5</v>
      </c>
      <c r="M287" s="40">
        <f t="shared" si="34"/>
        <v>5285.200000000001</v>
      </c>
      <c r="O287" s="102"/>
    </row>
    <row r="288" spans="1:15" ht="12.75">
      <c r="A288" s="32">
        <v>290</v>
      </c>
      <c r="B288" s="33" t="s">
        <v>14</v>
      </c>
      <c r="C288" s="34">
        <f t="shared" si="28"/>
        <v>59.99</v>
      </c>
      <c r="D288" s="26">
        <v>0</v>
      </c>
      <c r="E288" s="27">
        <v>19219</v>
      </c>
      <c r="F288" s="35">
        <v>0</v>
      </c>
      <c r="G288" s="36">
        <f t="shared" si="29"/>
        <v>3844.4</v>
      </c>
      <c r="H288" s="98">
        <f t="shared" si="30"/>
        <v>3844.4</v>
      </c>
      <c r="I288" s="37">
        <f t="shared" si="31"/>
        <v>1307.1</v>
      </c>
      <c r="J288" s="38">
        <f t="shared" si="32"/>
        <v>76.9</v>
      </c>
      <c r="K288" s="74">
        <v>40</v>
      </c>
      <c r="L288" s="39">
        <f t="shared" si="33"/>
        <v>11.5</v>
      </c>
      <c r="M288" s="40">
        <f t="shared" si="34"/>
        <v>5279.9</v>
      </c>
      <c r="O288" s="102"/>
    </row>
    <row r="289" spans="1:15" ht="12.75">
      <c r="A289" s="32">
        <v>291</v>
      </c>
      <c r="B289" s="33" t="s">
        <v>14</v>
      </c>
      <c r="C289" s="34">
        <f t="shared" si="28"/>
        <v>60.04</v>
      </c>
      <c r="D289" s="26">
        <v>0</v>
      </c>
      <c r="E289" s="27">
        <v>19219</v>
      </c>
      <c r="F289" s="35">
        <v>0</v>
      </c>
      <c r="G289" s="36">
        <f t="shared" si="29"/>
        <v>3841.2</v>
      </c>
      <c r="H289" s="98">
        <f t="shared" si="30"/>
        <v>3841.2</v>
      </c>
      <c r="I289" s="37">
        <f t="shared" si="31"/>
        <v>1306</v>
      </c>
      <c r="J289" s="38">
        <f t="shared" si="32"/>
        <v>76.8</v>
      </c>
      <c r="K289" s="74">
        <v>40</v>
      </c>
      <c r="L289" s="39">
        <f t="shared" si="33"/>
        <v>11.5</v>
      </c>
      <c r="M289" s="40">
        <f t="shared" si="34"/>
        <v>5275.5</v>
      </c>
      <c r="O289" s="102"/>
    </row>
    <row r="290" spans="1:15" ht="12.75">
      <c r="A290" s="32">
        <v>292</v>
      </c>
      <c r="B290" s="33" t="s">
        <v>14</v>
      </c>
      <c r="C290" s="34">
        <f t="shared" si="28"/>
        <v>60.1</v>
      </c>
      <c r="D290" s="26">
        <v>0</v>
      </c>
      <c r="E290" s="27">
        <v>19219</v>
      </c>
      <c r="F290" s="35">
        <v>0</v>
      </c>
      <c r="G290" s="36">
        <f t="shared" si="29"/>
        <v>3837.4</v>
      </c>
      <c r="H290" s="98">
        <f t="shared" si="30"/>
        <v>3837.4</v>
      </c>
      <c r="I290" s="37">
        <f t="shared" si="31"/>
        <v>1304.7</v>
      </c>
      <c r="J290" s="38">
        <f t="shared" si="32"/>
        <v>76.7</v>
      </c>
      <c r="K290" s="74">
        <v>40</v>
      </c>
      <c r="L290" s="39">
        <f t="shared" si="33"/>
        <v>11.5</v>
      </c>
      <c r="M290" s="40">
        <f t="shared" si="34"/>
        <v>5270.3</v>
      </c>
      <c r="O290" s="102"/>
    </row>
    <row r="291" spans="1:15" ht="12.75">
      <c r="A291" s="32">
        <v>293</v>
      </c>
      <c r="B291" s="33" t="s">
        <v>14</v>
      </c>
      <c r="C291" s="34">
        <f t="shared" si="28"/>
        <v>60.16</v>
      </c>
      <c r="D291" s="26">
        <v>0</v>
      </c>
      <c r="E291" s="27">
        <v>19219</v>
      </c>
      <c r="F291" s="35">
        <v>0</v>
      </c>
      <c r="G291" s="36">
        <f t="shared" si="29"/>
        <v>3833.6</v>
      </c>
      <c r="H291" s="98">
        <f t="shared" si="30"/>
        <v>3833.6</v>
      </c>
      <c r="I291" s="37">
        <f t="shared" si="31"/>
        <v>1303.4</v>
      </c>
      <c r="J291" s="38">
        <f t="shared" si="32"/>
        <v>76.7</v>
      </c>
      <c r="K291" s="74">
        <v>40</v>
      </c>
      <c r="L291" s="39">
        <f t="shared" si="33"/>
        <v>11.5</v>
      </c>
      <c r="M291" s="40">
        <f t="shared" si="34"/>
        <v>5265.2</v>
      </c>
      <c r="O291" s="102"/>
    </row>
    <row r="292" spans="1:15" ht="12.75">
      <c r="A292" s="32">
        <v>294</v>
      </c>
      <c r="B292" s="33" t="s">
        <v>14</v>
      </c>
      <c r="C292" s="34">
        <f t="shared" si="28"/>
        <v>60.22</v>
      </c>
      <c r="D292" s="26">
        <v>0</v>
      </c>
      <c r="E292" s="27">
        <v>19219</v>
      </c>
      <c r="F292" s="35">
        <v>0</v>
      </c>
      <c r="G292" s="36">
        <f t="shared" si="29"/>
        <v>3829.8</v>
      </c>
      <c r="H292" s="98">
        <f t="shared" si="30"/>
        <v>3829.8</v>
      </c>
      <c r="I292" s="37">
        <f t="shared" si="31"/>
        <v>1302.1</v>
      </c>
      <c r="J292" s="38">
        <f t="shared" si="32"/>
        <v>76.6</v>
      </c>
      <c r="K292" s="74">
        <v>40</v>
      </c>
      <c r="L292" s="39">
        <f t="shared" si="33"/>
        <v>11.5</v>
      </c>
      <c r="M292" s="40">
        <f t="shared" si="34"/>
        <v>5260</v>
      </c>
      <c r="O292" s="102"/>
    </row>
    <row r="293" spans="1:15" ht="12.75">
      <c r="A293" s="32">
        <v>295</v>
      </c>
      <c r="B293" s="33" t="s">
        <v>14</v>
      </c>
      <c r="C293" s="34">
        <f t="shared" si="28"/>
        <v>60.28</v>
      </c>
      <c r="D293" s="26">
        <v>0</v>
      </c>
      <c r="E293" s="27">
        <v>19219</v>
      </c>
      <c r="F293" s="35">
        <v>0</v>
      </c>
      <c r="G293" s="36">
        <f t="shared" si="29"/>
        <v>3825.9</v>
      </c>
      <c r="H293" s="98">
        <f t="shared" si="30"/>
        <v>3825.9</v>
      </c>
      <c r="I293" s="37">
        <f t="shared" si="31"/>
        <v>1300.8</v>
      </c>
      <c r="J293" s="38">
        <f t="shared" si="32"/>
        <v>76.5</v>
      </c>
      <c r="K293" s="74">
        <v>40</v>
      </c>
      <c r="L293" s="39">
        <f t="shared" si="33"/>
        <v>11.5</v>
      </c>
      <c r="M293" s="40">
        <f t="shared" si="34"/>
        <v>5254.7</v>
      </c>
      <c r="O293" s="102"/>
    </row>
    <row r="294" spans="1:15" ht="12.75">
      <c r="A294" s="32">
        <v>296</v>
      </c>
      <c r="B294" s="33" t="s">
        <v>14</v>
      </c>
      <c r="C294" s="34">
        <f t="shared" si="28"/>
        <v>60.33</v>
      </c>
      <c r="D294" s="26">
        <v>0</v>
      </c>
      <c r="E294" s="27">
        <v>19219</v>
      </c>
      <c r="F294" s="35">
        <v>0</v>
      </c>
      <c r="G294" s="36">
        <f t="shared" si="29"/>
        <v>3822.8</v>
      </c>
      <c r="H294" s="98">
        <f t="shared" si="30"/>
        <v>3822.8</v>
      </c>
      <c r="I294" s="37">
        <f t="shared" si="31"/>
        <v>1299.8</v>
      </c>
      <c r="J294" s="38">
        <f t="shared" si="32"/>
        <v>76.5</v>
      </c>
      <c r="K294" s="74">
        <v>40</v>
      </c>
      <c r="L294" s="39">
        <f t="shared" si="33"/>
        <v>11.5</v>
      </c>
      <c r="M294" s="40">
        <f t="shared" si="34"/>
        <v>5250.6</v>
      </c>
      <c r="O294" s="102"/>
    </row>
    <row r="295" spans="1:15" ht="12.75">
      <c r="A295" s="32">
        <v>297</v>
      </c>
      <c r="B295" s="33" t="s">
        <v>14</v>
      </c>
      <c r="C295" s="34">
        <f t="shared" si="28"/>
        <v>60.39</v>
      </c>
      <c r="D295" s="26">
        <v>0</v>
      </c>
      <c r="E295" s="27">
        <v>19219</v>
      </c>
      <c r="F295" s="35">
        <v>0</v>
      </c>
      <c r="G295" s="36">
        <f t="shared" si="29"/>
        <v>3819</v>
      </c>
      <c r="H295" s="98">
        <f t="shared" si="30"/>
        <v>3819</v>
      </c>
      <c r="I295" s="37">
        <f t="shared" si="31"/>
        <v>1298.5</v>
      </c>
      <c r="J295" s="38">
        <f t="shared" si="32"/>
        <v>76.4</v>
      </c>
      <c r="K295" s="74">
        <v>40</v>
      </c>
      <c r="L295" s="39">
        <f t="shared" si="33"/>
        <v>11.5</v>
      </c>
      <c r="M295" s="40">
        <f t="shared" si="34"/>
        <v>5245.4</v>
      </c>
      <c r="O295" s="102"/>
    </row>
    <row r="296" spans="1:15" ht="12.75">
      <c r="A296" s="32">
        <v>298</v>
      </c>
      <c r="B296" s="33" t="s">
        <v>14</v>
      </c>
      <c r="C296" s="34">
        <f t="shared" si="28"/>
        <v>60.45</v>
      </c>
      <c r="D296" s="26">
        <v>0</v>
      </c>
      <c r="E296" s="27">
        <v>19219</v>
      </c>
      <c r="F296" s="35">
        <v>0</v>
      </c>
      <c r="G296" s="36">
        <f t="shared" si="29"/>
        <v>3815.2</v>
      </c>
      <c r="H296" s="98">
        <f t="shared" si="30"/>
        <v>3815.2</v>
      </c>
      <c r="I296" s="37">
        <f t="shared" si="31"/>
        <v>1297.2</v>
      </c>
      <c r="J296" s="38">
        <f t="shared" si="32"/>
        <v>76.3</v>
      </c>
      <c r="K296" s="74">
        <v>40</v>
      </c>
      <c r="L296" s="39">
        <f t="shared" si="33"/>
        <v>11.4</v>
      </c>
      <c r="M296" s="40">
        <f t="shared" si="34"/>
        <v>5240.099999999999</v>
      </c>
      <c r="O296" s="102"/>
    </row>
    <row r="297" spans="1:15" ht="12.75">
      <c r="A297" s="32">
        <v>299</v>
      </c>
      <c r="B297" s="33" t="s">
        <v>14</v>
      </c>
      <c r="C297" s="34">
        <f t="shared" si="28"/>
        <v>60.51</v>
      </c>
      <c r="D297" s="26">
        <v>0</v>
      </c>
      <c r="E297" s="27">
        <v>19219</v>
      </c>
      <c r="F297" s="35">
        <v>0</v>
      </c>
      <c r="G297" s="36">
        <f t="shared" si="29"/>
        <v>3811.4</v>
      </c>
      <c r="H297" s="98">
        <f t="shared" si="30"/>
        <v>3811.4</v>
      </c>
      <c r="I297" s="37">
        <f t="shared" si="31"/>
        <v>1295.9</v>
      </c>
      <c r="J297" s="38">
        <f t="shared" si="32"/>
        <v>76.2</v>
      </c>
      <c r="K297" s="74">
        <v>40</v>
      </c>
      <c r="L297" s="39">
        <f t="shared" si="33"/>
        <v>11.4</v>
      </c>
      <c r="M297" s="40">
        <f t="shared" si="34"/>
        <v>5234.9</v>
      </c>
      <c r="O297" s="102"/>
    </row>
    <row r="298" spans="1:15" ht="12.75">
      <c r="A298" s="32">
        <v>300</v>
      </c>
      <c r="B298" s="33" t="s">
        <v>14</v>
      </c>
      <c r="C298" s="34">
        <f t="shared" si="28"/>
        <v>60.56</v>
      </c>
      <c r="D298" s="26">
        <v>0</v>
      </c>
      <c r="E298" s="27">
        <v>19219</v>
      </c>
      <c r="F298" s="35">
        <v>0</v>
      </c>
      <c r="G298" s="36">
        <f t="shared" si="29"/>
        <v>3808.3</v>
      </c>
      <c r="H298" s="98">
        <f t="shared" si="30"/>
        <v>3808.3</v>
      </c>
      <c r="I298" s="37">
        <f t="shared" si="31"/>
        <v>1294.8</v>
      </c>
      <c r="J298" s="38">
        <f t="shared" si="32"/>
        <v>76.2</v>
      </c>
      <c r="K298" s="74">
        <v>40</v>
      </c>
      <c r="L298" s="39">
        <f t="shared" si="33"/>
        <v>11.4</v>
      </c>
      <c r="M298" s="40">
        <f t="shared" si="34"/>
        <v>5230.7</v>
      </c>
      <c r="O298" s="102"/>
    </row>
    <row r="299" spans="1:15" ht="12.75">
      <c r="A299" s="32">
        <v>301</v>
      </c>
      <c r="B299" s="33" t="s">
        <v>14</v>
      </c>
      <c r="C299" s="34">
        <f t="shared" si="28"/>
        <v>60.62</v>
      </c>
      <c r="D299" s="26">
        <v>0</v>
      </c>
      <c r="E299" s="27">
        <v>19219</v>
      </c>
      <c r="F299" s="35">
        <v>0</v>
      </c>
      <c r="G299" s="36">
        <f t="shared" si="29"/>
        <v>3804.5</v>
      </c>
      <c r="H299" s="98">
        <f t="shared" si="30"/>
        <v>3804.5</v>
      </c>
      <c r="I299" s="37">
        <f t="shared" si="31"/>
        <v>1293.5</v>
      </c>
      <c r="J299" s="38">
        <f t="shared" si="32"/>
        <v>76.1</v>
      </c>
      <c r="K299" s="74">
        <v>40</v>
      </c>
      <c r="L299" s="39">
        <f t="shared" si="33"/>
        <v>11.4</v>
      </c>
      <c r="M299" s="40">
        <f t="shared" si="34"/>
        <v>5225.5</v>
      </c>
      <c r="O299" s="102"/>
    </row>
    <row r="300" spans="1:15" ht="12.75">
      <c r="A300" s="32">
        <v>302</v>
      </c>
      <c r="B300" s="33" t="s">
        <v>14</v>
      </c>
      <c r="C300" s="34">
        <f t="shared" si="28"/>
        <v>60.68</v>
      </c>
      <c r="D300" s="26">
        <v>0</v>
      </c>
      <c r="E300" s="27">
        <v>19219</v>
      </c>
      <c r="F300" s="35">
        <v>0</v>
      </c>
      <c r="G300" s="36">
        <f t="shared" si="29"/>
        <v>3800.7</v>
      </c>
      <c r="H300" s="98">
        <f t="shared" si="30"/>
        <v>3800.7</v>
      </c>
      <c r="I300" s="37">
        <f t="shared" si="31"/>
        <v>1292.2</v>
      </c>
      <c r="J300" s="38">
        <f t="shared" si="32"/>
        <v>76</v>
      </c>
      <c r="K300" s="74">
        <v>40</v>
      </c>
      <c r="L300" s="39">
        <f t="shared" si="33"/>
        <v>11.4</v>
      </c>
      <c r="M300" s="40">
        <f t="shared" si="34"/>
        <v>5220.299999999999</v>
      </c>
      <c r="O300" s="102"/>
    </row>
    <row r="301" spans="1:15" ht="12.75">
      <c r="A301" s="32">
        <v>303</v>
      </c>
      <c r="B301" s="33" t="s">
        <v>14</v>
      </c>
      <c r="C301" s="34">
        <f t="shared" si="28"/>
        <v>60.73</v>
      </c>
      <c r="D301" s="26">
        <v>0</v>
      </c>
      <c r="E301" s="27">
        <v>19219</v>
      </c>
      <c r="F301" s="35">
        <v>0</v>
      </c>
      <c r="G301" s="36">
        <f t="shared" si="29"/>
        <v>3797.6</v>
      </c>
      <c r="H301" s="98">
        <f t="shared" si="30"/>
        <v>3797.6</v>
      </c>
      <c r="I301" s="37">
        <f t="shared" si="31"/>
        <v>1291.2</v>
      </c>
      <c r="J301" s="38">
        <f t="shared" si="32"/>
        <v>76</v>
      </c>
      <c r="K301" s="74">
        <v>40</v>
      </c>
      <c r="L301" s="39">
        <f t="shared" si="33"/>
        <v>11.4</v>
      </c>
      <c r="M301" s="40">
        <f t="shared" si="34"/>
        <v>5216.2</v>
      </c>
      <c r="O301" s="102"/>
    </row>
    <row r="302" spans="1:15" ht="12.75">
      <c r="A302" s="32">
        <v>304</v>
      </c>
      <c r="B302" s="33" t="s">
        <v>14</v>
      </c>
      <c r="C302" s="34">
        <f t="shared" si="28"/>
        <v>60.79</v>
      </c>
      <c r="D302" s="26">
        <v>0</v>
      </c>
      <c r="E302" s="27">
        <v>19219</v>
      </c>
      <c r="F302" s="35">
        <v>0</v>
      </c>
      <c r="G302" s="36">
        <f t="shared" si="29"/>
        <v>3793.8</v>
      </c>
      <c r="H302" s="98">
        <f t="shared" si="30"/>
        <v>3793.8</v>
      </c>
      <c r="I302" s="37">
        <f t="shared" si="31"/>
        <v>1289.9</v>
      </c>
      <c r="J302" s="38">
        <f t="shared" si="32"/>
        <v>75.9</v>
      </c>
      <c r="K302" s="74">
        <v>40</v>
      </c>
      <c r="L302" s="39">
        <f t="shared" si="33"/>
        <v>11.4</v>
      </c>
      <c r="M302" s="40">
        <f t="shared" si="34"/>
        <v>5211</v>
      </c>
      <c r="O302" s="102"/>
    </row>
    <row r="303" spans="1:15" ht="12.75">
      <c r="A303" s="32">
        <v>305</v>
      </c>
      <c r="B303" s="33" t="s">
        <v>14</v>
      </c>
      <c r="C303" s="34">
        <f t="shared" si="28"/>
        <v>60.84</v>
      </c>
      <c r="D303" s="26">
        <v>0</v>
      </c>
      <c r="E303" s="27">
        <v>19219</v>
      </c>
      <c r="F303" s="35">
        <v>0</v>
      </c>
      <c r="G303" s="36">
        <f t="shared" si="29"/>
        <v>3790.7</v>
      </c>
      <c r="H303" s="98">
        <f t="shared" si="30"/>
        <v>3790.7</v>
      </c>
      <c r="I303" s="37">
        <f t="shared" si="31"/>
        <v>1288.8</v>
      </c>
      <c r="J303" s="38">
        <f t="shared" si="32"/>
        <v>75.8</v>
      </c>
      <c r="K303" s="74">
        <v>40</v>
      </c>
      <c r="L303" s="39">
        <f t="shared" si="33"/>
        <v>11.4</v>
      </c>
      <c r="M303" s="40">
        <f t="shared" si="34"/>
        <v>5206.7</v>
      </c>
      <c r="O303" s="102"/>
    </row>
    <row r="304" spans="1:15" ht="12.75">
      <c r="A304" s="32">
        <v>306</v>
      </c>
      <c r="B304" s="33" t="s">
        <v>14</v>
      </c>
      <c r="C304" s="34">
        <f t="shared" si="28"/>
        <v>60.9</v>
      </c>
      <c r="D304" s="26">
        <v>0</v>
      </c>
      <c r="E304" s="27">
        <v>19219</v>
      </c>
      <c r="F304" s="35">
        <v>0</v>
      </c>
      <c r="G304" s="36">
        <f t="shared" si="29"/>
        <v>3787</v>
      </c>
      <c r="H304" s="98">
        <f t="shared" si="30"/>
        <v>3787</v>
      </c>
      <c r="I304" s="37">
        <f t="shared" si="31"/>
        <v>1287.6</v>
      </c>
      <c r="J304" s="38">
        <f t="shared" si="32"/>
        <v>75.7</v>
      </c>
      <c r="K304" s="74">
        <v>40</v>
      </c>
      <c r="L304" s="39">
        <f t="shared" si="33"/>
        <v>11.4</v>
      </c>
      <c r="M304" s="40">
        <f t="shared" si="34"/>
        <v>5201.7</v>
      </c>
      <c r="O304" s="102"/>
    </row>
    <row r="305" spans="1:15" ht="12.75">
      <c r="A305" s="32">
        <v>307</v>
      </c>
      <c r="B305" s="33" t="s">
        <v>14</v>
      </c>
      <c r="C305" s="34">
        <f t="shared" si="28"/>
        <v>60.95</v>
      </c>
      <c r="D305" s="26">
        <v>0</v>
      </c>
      <c r="E305" s="27">
        <v>19219</v>
      </c>
      <c r="F305" s="35">
        <v>0</v>
      </c>
      <c r="G305" s="36">
        <f t="shared" si="29"/>
        <v>3783.9</v>
      </c>
      <c r="H305" s="98">
        <f t="shared" si="30"/>
        <v>3783.9</v>
      </c>
      <c r="I305" s="37">
        <f t="shared" si="31"/>
        <v>1286.5</v>
      </c>
      <c r="J305" s="38">
        <f t="shared" si="32"/>
        <v>75.7</v>
      </c>
      <c r="K305" s="74">
        <v>40</v>
      </c>
      <c r="L305" s="39">
        <f t="shared" si="33"/>
        <v>11.4</v>
      </c>
      <c r="M305" s="40">
        <f t="shared" si="34"/>
        <v>5197.499999999999</v>
      </c>
      <c r="O305" s="102"/>
    </row>
    <row r="306" spans="1:15" ht="12.75">
      <c r="A306" s="32">
        <v>308</v>
      </c>
      <c r="B306" s="33" t="s">
        <v>14</v>
      </c>
      <c r="C306" s="34">
        <f t="shared" si="28"/>
        <v>61.01</v>
      </c>
      <c r="D306" s="26">
        <v>0</v>
      </c>
      <c r="E306" s="27">
        <v>19219</v>
      </c>
      <c r="F306" s="35">
        <v>0</v>
      </c>
      <c r="G306" s="36">
        <f t="shared" si="29"/>
        <v>3780.2</v>
      </c>
      <c r="H306" s="98">
        <f t="shared" si="30"/>
        <v>3780.2</v>
      </c>
      <c r="I306" s="37">
        <f t="shared" si="31"/>
        <v>1285.3</v>
      </c>
      <c r="J306" s="38">
        <f t="shared" si="32"/>
        <v>75.6</v>
      </c>
      <c r="K306" s="74">
        <v>40</v>
      </c>
      <c r="L306" s="39">
        <f t="shared" si="33"/>
        <v>11.3</v>
      </c>
      <c r="M306" s="40">
        <f t="shared" si="34"/>
        <v>5192.400000000001</v>
      </c>
      <c r="O306" s="102"/>
    </row>
    <row r="307" spans="1:15" ht="12.75">
      <c r="A307" s="32">
        <v>309</v>
      </c>
      <c r="B307" s="33" t="s">
        <v>14</v>
      </c>
      <c r="C307" s="34">
        <f t="shared" si="28"/>
        <v>61.07</v>
      </c>
      <c r="D307" s="26">
        <v>0</v>
      </c>
      <c r="E307" s="27">
        <v>19219</v>
      </c>
      <c r="F307" s="35">
        <v>0</v>
      </c>
      <c r="G307" s="36">
        <f t="shared" si="29"/>
        <v>3776.5</v>
      </c>
      <c r="H307" s="98">
        <f t="shared" si="30"/>
        <v>3776.5</v>
      </c>
      <c r="I307" s="37">
        <f t="shared" si="31"/>
        <v>1284</v>
      </c>
      <c r="J307" s="38">
        <f t="shared" si="32"/>
        <v>75.5</v>
      </c>
      <c r="K307" s="74">
        <v>40</v>
      </c>
      <c r="L307" s="39">
        <f t="shared" si="33"/>
        <v>11.3</v>
      </c>
      <c r="M307" s="40">
        <f t="shared" si="34"/>
        <v>5187.3</v>
      </c>
      <c r="O307" s="102"/>
    </row>
    <row r="308" spans="1:15" ht="12.75">
      <c r="A308" s="32">
        <v>310</v>
      </c>
      <c r="B308" s="33" t="s">
        <v>14</v>
      </c>
      <c r="C308" s="34">
        <f t="shared" si="28"/>
        <v>61.12</v>
      </c>
      <c r="D308" s="26">
        <v>0</v>
      </c>
      <c r="E308" s="27">
        <v>19219</v>
      </c>
      <c r="F308" s="35">
        <v>0</v>
      </c>
      <c r="G308" s="36">
        <f t="shared" si="29"/>
        <v>3773.4</v>
      </c>
      <c r="H308" s="98">
        <f t="shared" si="30"/>
        <v>3773.4</v>
      </c>
      <c r="I308" s="37">
        <f t="shared" si="31"/>
        <v>1283</v>
      </c>
      <c r="J308" s="38">
        <f t="shared" si="32"/>
        <v>75.5</v>
      </c>
      <c r="K308" s="74">
        <v>40</v>
      </c>
      <c r="L308" s="39">
        <f t="shared" si="33"/>
        <v>11.3</v>
      </c>
      <c r="M308" s="40">
        <f t="shared" si="34"/>
        <v>5183.2</v>
      </c>
      <c r="O308" s="102"/>
    </row>
    <row r="309" spans="1:15" ht="12.75">
      <c r="A309" s="32">
        <v>311</v>
      </c>
      <c r="B309" s="33" t="s">
        <v>14</v>
      </c>
      <c r="C309" s="34">
        <f t="shared" si="28"/>
        <v>61.17</v>
      </c>
      <c r="D309" s="26">
        <v>0</v>
      </c>
      <c r="E309" s="27">
        <v>19219</v>
      </c>
      <c r="F309" s="35">
        <v>0</v>
      </c>
      <c r="G309" s="36">
        <f t="shared" si="29"/>
        <v>3770.3</v>
      </c>
      <c r="H309" s="98">
        <f t="shared" si="30"/>
        <v>3770.3</v>
      </c>
      <c r="I309" s="37">
        <f t="shared" si="31"/>
        <v>1281.9</v>
      </c>
      <c r="J309" s="38">
        <f t="shared" si="32"/>
        <v>75.4</v>
      </c>
      <c r="K309" s="74">
        <v>40</v>
      </c>
      <c r="L309" s="39">
        <f t="shared" si="33"/>
        <v>11.3</v>
      </c>
      <c r="M309" s="40">
        <f t="shared" si="34"/>
        <v>5178.900000000001</v>
      </c>
      <c r="O309" s="102"/>
    </row>
    <row r="310" spans="1:15" ht="12.75">
      <c r="A310" s="32">
        <v>312</v>
      </c>
      <c r="B310" s="33" t="s">
        <v>14</v>
      </c>
      <c r="C310" s="34">
        <f t="shared" si="28"/>
        <v>61.23</v>
      </c>
      <c r="D310" s="26">
        <v>0</v>
      </c>
      <c r="E310" s="27">
        <v>19219</v>
      </c>
      <c r="F310" s="35">
        <v>0</v>
      </c>
      <c r="G310" s="36">
        <f t="shared" si="29"/>
        <v>3766.6</v>
      </c>
      <c r="H310" s="98">
        <f t="shared" si="30"/>
        <v>3766.6</v>
      </c>
      <c r="I310" s="37">
        <f t="shared" si="31"/>
        <v>1280.6</v>
      </c>
      <c r="J310" s="38">
        <f t="shared" si="32"/>
        <v>75.3</v>
      </c>
      <c r="K310" s="74">
        <v>40</v>
      </c>
      <c r="L310" s="39">
        <f t="shared" si="33"/>
        <v>11.3</v>
      </c>
      <c r="M310" s="40">
        <f t="shared" si="34"/>
        <v>5173.8</v>
      </c>
      <c r="O310" s="102"/>
    </row>
    <row r="311" spans="1:15" ht="12.75">
      <c r="A311" s="32">
        <v>313</v>
      </c>
      <c r="B311" s="33" t="s">
        <v>14</v>
      </c>
      <c r="C311" s="34">
        <f t="shared" si="28"/>
        <v>61.28</v>
      </c>
      <c r="D311" s="26">
        <v>0</v>
      </c>
      <c r="E311" s="27">
        <v>19219</v>
      </c>
      <c r="F311" s="35">
        <v>0</v>
      </c>
      <c r="G311" s="36">
        <f t="shared" si="29"/>
        <v>3763.5</v>
      </c>
      <c r="H311" s="98">
        <f t="shared" si="30"/>
        <v>3763.5</v>
      </c>
      <c r="I311" s="37">
        <f t="shared" si="31"/>
        <v>1279.6</v>
      </c>
      <c r="J311" s="38">
        <f t="shared" si="32"/>
        <v>75.3</v>
      </c>
      <c r="K311" s="74">
        <v>40</v>
      </c>
      <c r="L311" s="39">
        <f t="shared" si="33"/>
        <v>11.3</v>
      </c>
      <c r="M311" s="40">
        <f t="shared" si="34"/>
        <v>5169.700000000001</v>
      </c>
      <c r="O311" s="102"/>
    </row>
    <row r="312" spans="1:15" ht="12.75">
      <c r="A312" s="32">
        <v>314</v>
      </c>
      <c r="B312" s="33" t="s">
        <v>14</v>
      </c>
      <c r="C312" s="34">
        <f t="shared" si="28"/>
        <v>61.34</v>
      </c>
      <c r="D312" s="26">
        <v>0</v>
      </c>
      <c r="E312" s="27">
        <v>19219</v>
      </c>
      <c r="F312" s="35">
        <v>0</v>
      </c>
      <c r="G312" s="36">
        <f t="shared" si="29"/>
        <v>3759.8</v>
      </c>
      <c r="H312" s="98">
        <f t="shared" si="30"/>
        <v>3759.8</v>
      </c>
      <c r="I312" s="37">
        <f t="shared" si="31"/>
        <v>1278.3</v>
      </c>
      <c r="J312" s="38">
        <f t="shared" si="32"/>
        <v>75.2</v>
      </c>
      <c r="K312" s="74">
        <v>40</v>
      </c>
      <c r="L312" s="39">
        <f t="shared" si="33"/>
        <v>11.3</v>
      </c>
      <c r="M312" s="40">
        <f t="shared" si="34"/>
        <v>5164.6</v>
      </c>
      <c r="O312" s="102"/>
    </row>
    <row r="313" spans="1:15" ht="12.75">
      <c r="A313" s="32">
        <v>315</v>
      </c>
      <c r="B313" s="33" t="s">
        <v>14</v>
      </c>
      <c r="C313" s="34">
        <f t="shared" si="28"/>
        <v>61.39</v>
      </c>
      <c r="D313" s="26">
        <v>0</v>
      </c>
      <c r="E313" s="27">
        <v>19219</v>
      </c>
      <c r="F313" s="35">
        <v>0</v>
      </c>
      <c r="G313" s="36">
        <f t="shared" si="29"/>
        <v>3756.8</v>
      </c>
      <c r="H313" s="98">
        <f t="shared" si="30"/>
        <v>3756.8</v>
      </c>
      <c r="I313" s="37">
        <f t="shared" si="31"/>
        <v>1277.3</v>
      </c>
      <c r="J313" s="38">
        <f t="shared" si="32"/>
        <v>75.1</v>
      </c>
      <c r="K313" s="74">
        <v>40</v>
      </c>
      <c r="L313" s="39">
        <f t="shared" si="33"/>
        <v>11.3</v>
      </c>
      <c r="M313" s="40">
        <f t="shared" si="34"/>
        <v>5160.500000000001</v>
      </c>
      <c r="O313" s="102"/>
    </row>
    <row r="314" spans="1:15" ht="12.75">
      <c r="A314" s="32">
        <v>316</v>
      </c>
      <c r="B314" s="33" t="s">
        <v>14</v>
      </c>
      <c r="C314" s="34">
        <f t="shared" si="28"/>
        <v>61.44</v>
      </c>
      <c r="D314" s="26">
        <v>0</v>
      </c>
      <c r="E314" s="27">
        <v>19219</v>
      </c>
      <c r="F314" s="35">
        <v>0</v>
      </c>
      <c r="G314" s="36">
        <f t="shared" si="29"/>
        <v>3753.7</v>
      </c>
      <c r="H314" s="98">
        <f t="shared" si="30"/>
        <v>3753.7</v>
      </c>
      <c r="I314" s="37">
        <f t="shared" si="31"/>
        <v>1276.3</v>
      </c>
      <c r="J314" s="38">
        <f t="shared" si="32"/>
        <v>75.1</v>
      </c>
      <c r="K314" s="74">
        <v>40</v>
      </c>
      <c r="L314" s="39">
        <f t="shared" si="33"/>
        <v>11.3</v>
      </c>
      <c r="M314" s="40">
        <f t="shared" si="34"/>
        <v>5156.400000000001</v>
      </c>
      <c r="O314" s="102"/>
    </row>
    <row r="315" spans="1:15" ht="12.75">
      <c r="A315" s="32">
        <v>317</v>
      </c>
      <c r="B315" s="33" t="s">
        <v>14</v>
      </c>
      <c r="C315" s="34">
        <f t="shared" si="28"/>
        <v>61.5</v>
      </c>
      <c r="D315" s="26">
        <v>0</v>
      </c>
      <c r="E315" s="27">
        <v>19219</v>
      </c>
      <c r="F315" s="35">
        <v>0</v>
      </c>
      <c r="G315" s="36">
        <f t="shared" si="29"/>
        <v>3750</v>
      </c>
      <c r="H315" s="98">
        <f t="shared" si="30"/>
        <v>3750</v>
      </c>
      <c r="I315" s="37">
        <f t="shared" si="31"/>
        <v>1275</v>
      </c>
      <c r="J315" s="38">
        <f t="shared" si="32"/>
        <v>75</v>
      </c>
      <c r="K315" s="74">
        <v>40</v>
      </c>
      <c r="L315" s="39">
        <f t="shared" si="33"/>
        <v>11.3</v>
      </c>
      <c r="M315" s="40">
        <f t="shared" si="34"/>
        <v>5151.3</v>
      </c>
      <c r="O315" s="102"/>
    </row>
    <row r="316" spans="1:15" ht="12.75">
      <c r="A316" s="32">
        <v>318</v>
      </c>
      <c r="B316" s="33" t="s">
        <v>14</v>
      </c>
      <c r="C316" s="34">
        <f t="shared" si="28"/>
        <v>61.55</v>
      </c>
      <c r="D316" s="26">
        <v>0</v>
      </c>
      <c r="E316" s="27">
        <v>19219</v>
      </c>
      <c r="F316" s="35">
        <v>0</v>
      </c>
      <c r="G316" s="36">
        <f t="shared" si="29"/>
        <v>3747</v>
      </c>
      <c r="H316" s="98">
        <f t="shared" si="30"/>
        <v>3747</v>
      </c>
      <c r="I316" s="37">
        <f t="shared" si="31"/>
        <v>1274</v>
      </c>
      <c r="J316" s="38">
        <f t="shared" si="32"/>
        <v>74.9</v>
      </c>
      <c r="K316" s="74">
        <v>40</v>
      </c>
      <c r="L316" s="39">
        <f t="shared" si="33"/>
        <v>11.2</v>
      </c>
      <c r="M316" s="40">
        <f t="shared" si="34"/>
        <v>5147.099999999999</v>
      </c>
      <c r="O316" s="102"/>
    </row>
    <row r="317" spans="1:15" ht="12.75">
      <c r="A317" s="32">
        <v>319</v>
      </c>
      <c r="B317" s="33" t="s">
        <v>14</v>
      </c>
      <c r="C317" s="34">
        <f t="shared" si="28"/>
        <v>61.6</v>
      </c>
      <c r="D317" s="26">
        <v>0</v>
      </c>
      <c r="E317" s="27">
        <v>19219</v>
      </c>
      <c r="F317" s="35">
        <v>0</v>
      </c>
      <c r="G317" s="36">
        <f t="shared" si="29"/>
        <v>3744</v>
      </c>
      <c r="H317" s="98">
        <f t="shared" si="30"/>
        <v>3744</v>
      </c>
      <c r="I317" s="37">
        <f t="shared" si="31"/>
        <v>1273</v>
      </c>
      <c r="J317" s="38">
        <f t="shared" si="32"/>
        <v>74.9</v>
      </c>
      <c r="K317" s="74">
        <v>40</v>
      </c>
      <c r="L317" s="39">
        <f t="shared" si="33"/>
        <v>11.2</v>
      </c>
      <c r="M317" s="40">
        <f t="shared" si="34"/>
        <v>5143.099999999999</v>
      </c>
      <c r="O317" s="102"/>
    </row>
    <row r="318" spans="1:15" ht="12.75">
      <c r="A318" s="32">
        <v>320</v>
      </c>
      <c r="B318" s="33" t="s">
        <v>14</v>
      </c>
      <c r="C318" s="34">
        <f t="shared" si="28"/>
        <v>61.66</v>
      </c>
      <c r="D318" s="26">
        <v>0</v>
      </c>
      <c r="E318" s="27">
        <v>19219</v>
      </c>
      <c r="F318" s="35">
        <v>0</v>
      </c>
      <c r="G318" s="36">
        <f t="shared" si="29"/>
        <v>3740.3</v>
      </c>
      <c r="H318" s="98">
        <f t="shared" si="30"/>
        <v>3740.3</v>
      </c>
      <c r="I318" s="37">
        <f t="shared" si="31"/>
        <v>1271.7</v>
      </c>
      <c r="J318" s="38">
        <f t="shared" si="32"/>
        <v>74.8</v>
      </c>
      <c r="K318" s="74">
        <v>40</v>
      </c>
      <c r="L318" s="39">
        <f t="shared" si="33"/>
        <v>11.2</v>
      </c>
      <c r="M318" s="40">
        <f t="shared" si="34"/>
        <v>5138</v>
      </c>
      <c r="O318" s="102"/>
    </row>
    <row r="319" spans="1:15" ht="12.75">
      <c r="A319" s="32">
        <v>321</v>
      </c>
      <c r="B319" s="33" t="s">
        <v>14</v>
      </c>
      <c r="C319" s="34">
        <f t="shared" si="28"/>
        <v>61.71</v>
      </c>
      <c r="D319" s="26">
        <v>0</v>
      </c>
      <c r="E319" s="27">
        <v>19219</v>
      </c>
      <c r="F319" s="35">
        <v>0</v>
      </c>
      <c r="G319" s="36">
        <f t="shared" si="29"/>
        <v>3737.3</v>
      </c>
      <c r="H319" s="98">
        <f t="shared" si="30"/>
        <v>3737.3</v>
      </c>
      <c r="I319" s="37">
        <f t="shared" si="31"/>
        <v>1270.7</v>
      </c>
      <c r="J319" s="38">
        <f t="shared" si="32"/>
        <v>74.7</v>
      </c>
      <c r="K319" s="74">
        <v>40</v>
      </c>
      <c r="L319" s="39">
        <f t="shared" si="33"/>
        <v>11.2</v>
      </c>
      <c r="M319" s="40">
        <f t="shared" si="34"/>
        <v>5133.9</v>
      </c>
      <c r="O319" s="102"/>
    </row>
    <row r="320" spans="1:15" ht="12.75">
      <c r="A320" s="32">
        <v>322</v>
      </c>
      <c r="B320" s="33" t="s">
        <v>14</v>
      </c>
      <c r="C320" s="34">
        <f t="shared" si="28"/>
        <v>61.76</v>
      </c>
      <c r="D320" s="26">
        <v>0</v>
      </c>
      <c r="E320" s="27">
        <v>19219</v>
      </c>
      <c r="F320" s="35">
        <v>0</v>
      </c>
      <c r="G320" s="36">
        <f t="shared" si="29"/>
        <v>3734.3</v>
      </c>
      <c r="H320" s="98">
        <f t="shared" si="30"/>
        <v>3734.3</v>
      </c>
      <c r="I320" s="37">
        <f t="shared" si="31"/>
        <v>1269.7</v>
      </c>
      <c r="J320" s="38">
        <f t="shared" si="32"/>
        <v>74.7</v>
      </c>
      <c r="K320" s="74">
        <v>40</v>
      </c>
      <c r="L320" s="39">
        <f t="shared" si="33"/>
        <v>11.2</v>
      </c>
      <c r="M320" s="40">
        <f t="shared" si="34"/>
        <v>5129.9</v>
      </c>
      <c r="O320" s="102"/>
    </row>
    <row r="321" spans="1:15" ht="12.75">
      <c r="A321" s="32">
        <v>323</v>
      </c>
      <c r="B321" s="33" t="s">
        <v>14</v>
      </c>
      <c r="C321" s="34">
        <f t="shared" si="28"/>
        <v>61.81</v>
      </c>
      <c r="D321" s="26">
        <v>0</v>
      </c>
      <c r="E321" s="27">
        <v>19219</v>
      </c>
      <c r="F321" s="35">
        <v>0</v>
      </c>
      <c r="G321" s="36">
        <f t="shared" si="29"/>
        <v>3731.2</v>
      </c>
      <c r="H321" s="98">
        <f t="shared" si="30"/>
        <v>3731.2</v>
      </c>
      <c r="I321" s="37">
        <f t="shared" si="31"/>
        <v>1268.6</v>
      </c>
      <c r="J321" s="38">
        <f t="shared" si="32"/>
        <v>74.6</v>
      </c>
      <c r="K321" s="74">
        <v>40</v>
      </c>
      <c r="L321" s="39">
        <f t="shared" si="33"/>
        <v>11.2</v>
      </c>
      <c r="M321" s="40">
        <f t="shared" si="34"/>
        <v>5125.599999999999</v>
      </c>
      <c r="O321" s="102"/>
    </row>
    <row r="322" spans="1:15" ht="12.75">
      <c r="A322" s="32">
        <v>324</v>
      </c>
      <c r="B322" s="33" t="s">
        <v>14</v>
      </c>
      <c r="C322" s="34">
        <f t="shared" si="28"/>
        <v>61.87</v>
      </c>
      <c r="D322" s="26">
        <v>0</v>
      </c>
      <c r="E322" s="27">
        <v>19219</v>
      </c>
      <c r="F322" s="35">
        <v>0</v>
      </c>
      <c r="G322" s="36">
        <f t="shared" si="29"/>
        <v>3727.6</v>
      </c>
      <c r="H322" s="98">
        <f t="shared" si="30"/>
        <v>3727.6</v>
      </c>
      <c r="I322" s="37">
        <f t="shared" si="31"/>
        <v>1267.4</v>
      </c>
      <c r="J322" s="38">
        <f t="shared" si="32"/>
        <v>74.6</v>
      </c>
      <c r="K322" s="74">
        <v>40</v>
      </c>
      <c r="L322" s="39">
        <f t="shared" si="33"/>
        <v>11.2</v>
      </c>
      <c r="M322" s="40">
        <f t="shared" si="34"/>
        <v>5120.8</v>
      </c>
      <c r="O322" s="102"/>
    </row>
    <row r="323" spans="1:15" ht="12.75">
      <c r="A323" s="32">
        <v>325</v>
      </c>
      <c r="B323" s="33" t="s">
        <v>14</v>
      </c>
      <c r="C323" s="34">
        <f t="shared" si="28"/>
        <v>61.92</v>
      </c>
      <c r="D323" s="26">
        <v>0</v>
      </c>
      <c r="E323" s="27">
        <v>19219</v>
      </c>
      <c r="F323" s="35">
        <v>0</v>
      </c>
      <c r="G323" s="36">
        <f t="shared" si="29"/>
        <v>3724.6</v>
      </c>
      <c r="H323" s="98">
        <f t="shared" si="30"/>
        <v>3724.6</v>
      </c>
      <c r="I323" s="37">
        <f t="shared" si="31"/>
        <v>1266.4</v>
      </c>
      <c r="J323" s="38">
        <f t="shared" si="32"/>
        <v>74.5</v>
      </c>
      <c r="K323" s="74">
        <v>40</v>
      </c>
      <c r="L323" s="39">
        <f t="shared" si="33"/>
        <v>11.2</v>
      </c>
      <c r="M323" s="40">
        <f t="shared" si="34"/>
        <v>5116.7</v>
      </c>
      <c r="O323" s="102"/>
    </row>
    <row r="324" spans="1:15" ht="12.75">
      <c r="A324" s="32">
        <v>326</v>
      </c>
      <c r="B324" s="33" t="s">
        <v>14</v>
      </c>
      <c r="C324" s="34">
        <f t="shared" si="28"/>
        <v>61.97</v>
      </c>
      <c r="D324" s="26">
        <v>0</v>
      </c>
      <c r="E324" s="27">
        <v>19219</v>
      </c>
      <c r="F324" s="35">
        <v>0</v>
      </c>
      <c r="G324" s="36">
        <f t="shared" si="29"/>
        <v>3721.6</v>
      </c>
      <c r="H324" s="98">
        <f t="shared" si="30"/>
        <v>3721.6</v>
      </c>
      <c r="I324" s="37">
        <f t="shared" si="31"/>
        <v>1265.3</v>
      </c>
      <c r="J324" s="38">
        <f t="shared" si="32"/>
        <v>74.4</v>
      </c>
      <c r="K324" s="74">
        <v>40</v>
      </c>
      <c r="L324" s="39">
        <f t="shared" si="33"/>
        <v>11.2</v>
      </c>
      <c r="M324" s="40">
        <f t="shared" si="34"/>
        <v>5112.499999999999</v>
      </c>
      <c r="O324" s="102"/>
    </row>
    <row r="325" spans="1:15" ht="12.75">
      <c r="A325" s="32">
        <v>327</v>
      </c>
      <c r="B325" s="33" t="s">
        <v>14</v>
      </c>
      <c r="C325" s="34">
        <f t="shared" si="28"/>
        <v>62.02</v>
      </c>
      <c r="D325" s="26">
        <v>0</v>
      </c>
      <c r="E325" s="27">
        <v>19219</v>
      </c>
      <c r="F325" s="35">
        <v>0</v>
      </c>
      <c r="G325" s="36">
        <f t="shared" si="29"/>
        <v>3718.6</v>
      </c>
      <c r="H325" s="98">
        <f t="shared" si="30"/>
        <v>3718.6</v>
      </c>
      <c r="I325" s="37">
        <f t="shared" si="31"/>
        <v>1264.3</v>
      </c>
      <c r="J325" s="38">
        <f t="shared" si="32"/>
        <v>74.4</v>
      </c>
      <c r="K325" s="74">
        <v>40</v>
      </c>
      <c r="L325" s="39">
        <f t="shared" si="33"/>
        <v>11.2</v>
      </c>
      <c r="M325" s="40">
        <f t="shared" si="34"/>
        <v>5108.499999999999</v>
      </c>
      <c r="O325" s="102"/>
    </row>
    <row r="326" spans="1:15" ht="12.75">
      <c r="A326" s="32">
        <v>328</v>
      </c>
      <c r="B326" s="33" t="s">
        <v>14</v>
      </c>
      <c r="C326" s="34">
        <f t="shared" si="28"/>
        <v>62.07</v>
      </c>
      <c r="D326" s="26">
        <v>0</v>
      </c>
      <c r="E326" s="27">
        <v>19219</v>
      </c>
      <c r="F326" s="35">
        <v>0</v>
      </c>
      <c r="G326" s="36">
        <f t="shared" si="29"/>
        <v>3715.6</v>
      </c>
      <c r="H326" s="98">
        <f t="shared" si="30"/>
        <v>3715.6</v>
      </c>
      <c r="I326" s="37">
        <f t="shared" si="31"/>
        <v>1263.3</v>
      </c>
      <c r="J326" s="38">
        <f t="shared" si="32"/>
        <v>74.3</v>
      </c>
      <c r="K326" s="74">
        <v>40</v>
      </c>
      <c r="L326" s="39">
        <f t="shared" si="33"/>
        <v>11.1</v>
      </c>
      <c r="M326" s="40">
        <f t="shared" si="34"/>
        <v>5104.3</v>
      </c>
      <c r="O326" s="102"/>
    </row>
    <row r="327" spans="1:15" ht="12.75">
      <c r="A327" s="32">
        <v>329</v>
      </c>
      <c r="B327" s="33" t="s">
        <v>14</v>
      </c>
      <c r="C327" s="34">
        <f t="shared" si="28"/>
        <v>62.12</v>
      </c>
      <c r="D327" s="26">
        <v>0</v>
      </c>
      <c r="E327" s="27">
        <v>19219</v>
      </c>
      <c r="F327" s="35">
        <v>0</v>
      </c>
      <c r="G327" s="36">
        <f t="shared" si="29"/>
        <v>3712.6</v>
      </c>
      <c r="H327" s="98">
        <f t="shared" si="30"/>
        <v>3712.6</v>
      </c>
      <c r="I327" s="37">
        <f t="shared" si="31"/>
        <v>1262.3</v>
      </c>
      <c r="J327" s="38">
        <f t="shared" si="32"/>
        <v>74.3</v>
      </c>
      <c r="K327" s="74">
        <v>40</v>
      </c>
      <c r="L327" s="39">
        <f t="shared" si="33"/>
        <v>11.1</v>
      </c>
      <c r="M327" s="40">
        <f t="shared" si="34"/>
        <v>5100.3</v>
      </c>
      <c r="O327" s="102"/>
    </row>
    <row r="328" spans="1:15" ht="12.75">
      <c r="A328" s="32">
        <v>330</v>
      </c>
      <c r="B328" s="33" t="s">
        <v>14</v>
      </c>
      <c r="C328" s="34">
        <f aca="true" t="shared" si="35" ref="C328:C391">ROUND(C$869+C$870*A328+C$871*A328^2+C$872*A328^3,2)</f>
        <v>62.17</v>
      </c>
      <c r="D328" s="26">
        <v>0</v>
      </c>
      <c r="E328" s="27">
        <v>19219</v>
      </c>
      <c r="F328" s="35">
        <v>0</v>
      </c>
      <c r="G328" s="36">
        <f t="shared" si="29"/>
        <v>3709.6</v>
      </c>
      <c r="H328" s="98">
        <f t="shared" si="30"/>
        <v>3709.6</v>
      </c>
      <c r="I328" s="37">
        <f t="shared" si="31"/>
        <v>1261.3</v>
      </c>
      <c r="J328" s="38">
        <f t="shared" si="32"/>
        <v>74.2</v>
      </c>
      <c r="K328" s="74">
        <v>40</v>
      </c>
      <c r="L328" s="39">
        <f t="shared" si="33"/>
        <v>11.1</v>
      </c>
      <c r="M328" s="40">
        <f t="shared" si="34"/>
        <v>5096.2</v>
      </c>
      <c r="O328" s="102"/>
    </row>
    <row r="329" spans="1:15" ht="12.75">
      <c r="A329" s="32">
        <v>331</v>
      </c>
      <c r="B329" s="33" t="s">
        <v>14</v>
      </c>
      <c r="C329" s="34">
        <f t="shared" si="35"/>
        <v>62.23</v>
      </c>
      <c r="D329" s="26">
        <v>0</v>
      </c>
      <c r="E329" s="27">
        <v>19219</v>
      </c>
      <c r="F329" s="35">
        <v>0</v>
      </c>
      <c r="G329" s="36">
        <f aca="true" t="shared" si="36" ref="G329:G392">ROUND(12/C329*E329,1)</f>
        <v>3706.1</v>
      </c>
      <c r="H329" s="98">
        <f aca="true" t="shared" si="37" ref="H329:H392">F329+G329</f>
        <v>3706.1</v>
      </c>
      <c r="I329" s="37">
        <f aca="true" t="shared" si="38" ref="I329:I392">ROUND(H329*0.34,1)</f>
        <v>1260.1</v>
      </c>
      <c r="J329" s="38">
        <f aca="true" t="shared" si="39" ref="J329:J392">ROUND(H329*0.02,1)</f>
        <v>74.1</v>
      </c>
      <c r="K329" s="74">
        <v>40</v>
      </c>
      <c r="L329" s="39">
        <f aca="true" t="shared" si="40" ref="L329:L392">ROUND(H329*0.003,1)</f>
        <v>11.1</v>
      </c>
      <c r="M329" s="40">
        <f t="shared" si="34"/>
        <v>5091.400000000001</v>
      </c>
      <c r="O329" s="102"/>
    </row>
    <row r="330" spans="1:15" ht="12.75">
      <c r="A330" s="32">
        <v>332</v>
      </c>
      <c r="B330" s="33" t="s">
        <v>14</v>
      </c>
      <c r="C330" s="34">
        <f t="shared" si="35"/>
        <v>62.28</v>
      </c>
      <c r="D330" s="26">
        <v>0</v>
      </c>
      <c r="E330" s="27">
        <v>19219</v>
      </c>
      <c r="F330" s="35">
        <v>0</v>
      </c>
      <c r="G330" s="36">
        <f t="shared" si="36"/>
        <v>3703.1</v>
      </c>
      <c r="H330" s="98">
        <f t="shared" si="37"/>
        <v>3703.1</v>
      </c>
      <c r="I330" s="37">
        <f t="shared" si="38"/>
        <v>1259.1</v>
      </c>
      <c r="J330" s="38">
        <f t="shared" si="39"/>
        <v>74.1</v>
      </c>
      <c r="K330" s="74">
        <v>40</v>
      </c>
      <c r="L330" s="39">
        <f t="shared" si="40"/>
        <v>11.1</v>
      </c>
      <c r="M330" s="40">
        <f t="shared" si="34"/>
        <v>5087.400000000001</v>
      </c>
      <c r="O330" s="102"/>
    </row>
    <row r="331" spans="1:15" ht="12.75">
      <c r="A331" s="32">
        <v>333</v>
      </c>
      <c r="B331" s="33" t="s">
        <v>14</v>
      </c>
      <c r="C331" s="34">
        <f t="shared" si="35"/>
        <v>62.33</v>
      </c>
      <c r="D331" s="26">
        <v>0</v>
      </c>
      <c r="E331" s="27">
        <v>19219</v>
      </c>
      <c r="F331" s="35">
        <v>0</v>
      </c>
      <c r="G331" s="36">
        <f t="shared" si="36"/>
        <v>3700.1</v>
      </c>
      <c r="H331" s="98">
        <f t="shared" si="37"/>
        <v>3700.1</v>
      </c>
      <c r="I331" s="37">
        <f t="shared" si="38"/>
        <v>1258</v>
      </c>
      <c r="J331" s="38">
        <f t="shared" si="39"/>
        <v>74</v>
      </c>
      <c r="K331" s="74">
        <v>40</v>
      </c>
      <c r="L331" s="39">
        <f t="shared" si="40"/>
        <v>11.1</v>
      </c>
      <c r="M331" s="40">
        <f aca="true" t="shared" si="41" ref="M331:M394">SUM(H331:L331)</f>
        <v>5083.200000000001</v>
      </c>
      <c r="O331" s="102"/>
    </row>
    <row r="332" spans="1:15" ht="12.75">
      <c r="A332" s="32">
        <v>334</v>
      </c>
      <c r="B332" s="33" t="s">
        <v>14</v>
      </c>
      <c r="C332" s="34">
        <f t="shared" si="35"/>
        <v>62.38</v>
      </c>
      <c r="D332" s="26">
        <v>0</v>
      </c>
      <c r="E332" s="27">
        <v>19219</v>
      </c>
      <c r="F332" s="35">
        <v>0</v>
      </c>
      <c r="G332" s="36">
        <f t="shared" si="36"/>
        <v>3697.1</v>
      </c>
      <c r="H332" s="98">
        <f t="shared" si="37"/>
        <v>3697.1</v>
      </c>
      <c r="I332" s="37">
        <f t="shared" si="38"/>
        <v>1257</v>
      </c>
      <c r="J332" s="38">
        <f t="shared" si="39"/>
        <v>73.9</v>
      </c>
      <c r="K332" s="74">
        <v>40</v>
      </c>
      <c r="L332" s="39">
        <f t="shared" si="40"/>
        <v>11.1</v>
      </c>
      <c r="M332" s="40">
        <f t="shared" si="41"/>
        <v>5079.1</v>
      </c>
      <c r="O332" s="102"/>
    </row>
    <row r="333" spans="1:15" ht="12.75">
      <c r="A333" s="32">
        <v>335</v>
      </c>
      <c r="B333" s="33" t="s">
        <v>14</v>
      </c>
      <c r="C333" s="34">
        <f t="shared" si="35"/>
        <v>62.43</v>
      </c>
      <c r="D333" s="26">
        <v>0</v>
      </c>
      <c r="E333" s="27">
        <v>19219</v>
      </c>
      <c r="F333" s="35">
        <v>0</v>
      </c>
      <c r="G333" s="36">
        <f t="shared" si="36"/>
        <v>3694.2</v>
      </c>
      <c r="H333" s="98">
        <f t="shared" si="37"/>
        <v>3694.2</v>
      </c>
      <c r="I333" s="37">
        <f t="shared" si="38"/>
        <v>1256</v>
      </c>
      <c r="J333" s="38">
        <f t="shared" si="39"/>
        <v>73.9</v>
      </c>
      <c r="K333" s="74">
        <v>40</v>
      </c>
      <c r="L333" s="39">
        <f t="shared" si="40"/>
        <v>11.1</v>
      </c>
      <c r="M333" s="40">
        <f t="shared" si="41"/>
        <v>5075.2</v>
      </c>
      <c r="O333" s="102"/>
    </row>
    <row r="334" spans="1:15" ht="12.75">
      <c r="A334" s="32">
        <v>336</v>
      </c>
      <c r="B334" s="33" t="s">
        <v>14</v>
      </c>
      <c r="C334" s="34">
        <f t="shared" si="35"/>
        <v>62.48</v>
      </c>
      <c r="D334" s="26">
        <v>0</v>
      </c>
      <c r="E334" s="27">
        <v>19219</v>
      </c>
      <c r="F334" s="35">
        <v>0</v>
      </c>
      <c r="G334" s="36">
        <f t="shared" si="36"/>
        <v>3691.2</v>
      </c>
      <c r="H334" s="98">
        <f t="shared" si="37"/>
        <v>3691.2</v>
      </c>
      <c r="I334" s="37">
        <f t="shared" si="38"/>
        <v>1255</v>
      </c>
      <c r="J334" s="38">
        <f t="shared" si="39"/>
        <v>73.8</v>
      </c>
      <c r="K334" s="74">
        <v>40</v>
      </c>
      <c r="L334" s="39">
        <f t="shared" si="40"/>
        <v>11.1</v>
      </c>
      <c r="M334" s="40">
        <f t="shared" si="41"/>
        <v>5071.1</v>
      </c>
      <c r="O334" s="102"/>
    </row>
    <row r="335" spans="1:15" ht="12.75">
      <c r="A335" s="32">
        <v>337</v>
      </c>
      <c r="B335" s="33" t="s">
        <v>14</v>
      </c>
      <c r="C335" s="34">
        <f t="shared" si="35"/>
        <v>62.53</v>
      </c>
      <c r="D335" s="26">
        <v>0</v>
      </c>
      <c r="E335" s="27">
        <v>19219</v>
      </c>
      <c r="F335" s="35">
        <v>0</v>
      </c>
      <c r="G335" s="36">
        <f t="shared" si="36"/>
        <v>3688.3</v>
      </c>
      <c r="H335" s="98">
        <f t="shared" si="37"/>
        <v>3688.3</v>
      </c>
      <c r="I335" s="37">
        <f t="shared" si="38"/>
        <v>1254</v>
      </c>
      <c r="J335" s="38">
        <f t="shared" si="39"/>
        <v>73.8</v>
      </c>
      <c r="K335" s="74">
        <v>40</v>
      </c>
      <c r="L335" s="39">
        <f t="shared" si="40"/>
        <v>11.1</v>
      </c>
      <c r="M335" s="40">
        <f t="shared" si="41"/>
        <v>5067.200000000001</v>
      </c>
      <c r="O335" s="102"/>
    </row>
    <row r="336" spans="1:15" ht="12.75">
      <c r="A336" s="32">
        <v>338</v>
      </c>
      <c r="B336" s="33" t="s">
        <v>14</v>
      </c>
      <c r="C336" s="34">
        <f t="shared" si="35"/>
        <v>62.57</v>
      </c>
      <c r="D336" s="26">
        <v>0</v>
      </c>
      <c r="E336" s="27">
        <v>19219</v>
      </c>
      <c r="F336" s="35">
        <v>0</v>
      </c>
      <c r="G336" s="36">
        <f t="shared" si="36"/>
        <v>3685.9</v>
      </c>
      <c r="H336" s="98">
        <f t="shared" si="37"/>
        <v>3685.9</v>
      </c>
      <c r="I336" s="37">
        <f t="shared" si="38"/>
        <v>1253.2</v>
      </c>
      <c r="J336" s="38">
        <f t="shared" si="39"/>
        <v>73.7</v>
      </c>
      <c r="K336" s="74">
        <v>40</v>
      </c>
      <c r="L336" s="39">
        <f t="shared" si="40"/>
        <v>11.1</v>
      </c>
      <c r="M336" s="40">
        <f t="shared" si="41"/>
        <v>5063.900000000001</v>
      </c>
      <c r="O336" s="102"/>
    </row>
    <row r="337" spans="1:15" ht="12.75">
      <c r="A337" s="32">
        <v>339</v>
      </c>
      <c r="B337" s="33" t="s">
        <v>14</v>
      </c>
      <c r="C337" s="34">
        <f t="shared" si="35"/>
        <v>62.62</v>
      </c>
      <c r="D337" s="26">
        <v>0</v>
      </c>
      <c r="E337" s="27">
        <v>19219</v>
      </c>
      <c r="F337" s="35">
        <v>0</v>
      </c>
      <c r="G337" s="36">
        <f t="shared" si="36"/>
        <v>3683</v>
      </c>
      <c r="H337" s="98">
        <f t="shared" si="37"/>
        <v>3683</v>
      </c>
      <c r="I337" s="37">
        <f t="shared" si="38"/>
        <v>1252.2</v>
      </c>
      <c r="J337" s="38">
        <f t="shared" si="39"/>
        <v>73.7</v>
      </c>
      <c r="K337" s="74">
        <v>40</v>
      </c>
      <c r="L337" s="39">
        <f t="shared" si="40"/>
        <v>11</v>
      </c>
      <c r="M337" s="40">
        <f t="shared" si="41"/>
        <v>5059.9</v>
      </c>
      <c r="O337" s="102"/>
    </row>
    <row r="338" spans="1:15" ht="12.75">
      <c r="A338" s="32">
        <v>340</v>
      </c>
      <c r="B338" s="33" t="s">
        <v>14</v>
      </c>
      <c r="C338" s="34">
        <f t="shared" si="35"/>
        <v>62.67</v>
      </c>
      <c r="D338" s="26">
        <v>0</v>
      </c>
      <c r="E338" s="27">
        <v>19219</v>
      </c>
      <c r="F338" s="35">
        <v>0</v>
      </c>
      <c r="G338" s="36">
        <f t="shared" si="36"/>
        <v>3680</v>
      </c>
      <c r="H338" s="98">
        <f t="shared" si="37"/>
        <v>3680</v>
      </c>
      <c r="I338" s="37">
        <f t="shared" si="38"/>
        <v>1251.2</v>
      </c>
      <c r="J338" s="38">
        <f t="shared" si="39"/>
        <v>73.6</v>
      </c>
      <c r="K338" s="74">
        <v>40</v>
      </c>
      <c r="L338" s="39">
        <f t="shared" si="40"/>
        <v>11</v>
      </c>
      <c r="M338" s="40">
        <f t="shared" si="41"/>
        <v>5055.8</v>
      </c>
      <c r="O338" s="102"/>
    </row>
    <row r="339" spans="1:15" ht="12.75">
      <c r="A339" s="32">
        <v>341</v>
      </c>
      <c r="B339" s="33" t="s">
        <v>14</v>
      </c>
      <c r="C339" s="34">
        <f t="shared" si="35"/>
        <v>62.72</v>
      </c>
      <c r="D339" s="26">
        <v>0</v>
      </c>
      <c r="E339" s="27">
        <v>19219</v>
      </c>
      <c r="F339" s="35">
        <v>0</v>
      </c>
      <c r="G339" s="36">
        <f t="shared" si="36"/>
        <v>3677.1</v>
      </c>
      <c r="H339" s="98">
        <f t="shared" si="37"/>
        <v>3677.1</v>
      </c>
      <c r="I339" s="37">
        <f t="shared" si="38"/>
        <v>1250.2</v>
      </c>
      <c r="J339" s="38">
        <f t="shared" si="39"/>
        <v>73.5</v>
      </c>
      <c r="K339" s="74">
        <v>40</v>
      </c>
      <c r="L339" s="39">
        <f t="shared" si="40"/>
        <v>11</v>
      </c>
      <c r="M339" s="40">
        <f t="shared" si="41"/>
        <v>5051.8</v>
      </c>
      <c r="O339" s="102"/>
    </row>
    <row r="340" spans="1:15" ht="12.75">
      <c r="A340" s="32">
        <v>342</v>
      </c>
      <c r="B340" s="33" t="s">
        <v>14</v>
      </c>
      <c r="C340" s="34">
        <f t="shared" si="35"/>
        <v>62.77</v>
      </c>
      <c r="D340" s="26">
        <v>0</v>
      </c>
      <c r="E340" s="27">
        <v>19219</v>
      </c>
      <c r="F340" s="35">
        <v>0</v>
      </c>
      <c r="G340" s="36">
        <f t="shared" si="36"/>
        <v>3674.2</v>
      </c>
      <c r="H340" s="98">
        <f t="shared" si="37"/>
        <v>3674.2</v>
      </c>
      <c r="I340" s="37">
        <f t="shared" si="38"/>
        <v>1249.2</v>
      </c>
      <c r="J340" s="38">
        <f t="shared" si="39"/>
        <v>73.5</v>
      </c>
      <c r="K340" s="74">
        <v>40</v>
      </c>
      <c r="L340" s="39">
        <f t="shared" si="40"/>
        <v>11</v>
      </c>
      <c r="M340" s="40">
        <f t="shared" si="41"/>
        <v>5047.9</v>
      </c>
      <c r="O340" s="102"/>
    </row>
    <row r="341" spans="1:15" ht="12.75">
      <c r="A341" s="32">
        <v>343</v>
      </c>
      <c r="B341" s="33" t="s">
        <v>14</v>
      </c>
      <c r="C341" s="34">
        <f t="shared" si="35"/>
        <v>62.82</v>
      </c>
      <c r="D341" s="26">
        <v>0</v>
      </c>
      <c r="E341" s="27">
        <v>19219</v>
      </c>
      <c r="F341" s="35">
        <v>0</v>
      </c>
      <c r="G341" s="36">
        <f t="shared" si="36"/>
        <v>3671.3</v>
      </c>
      <c r="H341" s="98">
        <f t="shared" si="37"/>
        <v>3671.3</v>
      </c>
      <c r="I341" s="37">
        <f t="shared" si="38"/>
        <v>1248.2</v>
      </c>
      <c r="J341" s="38">
        <f t="shared" si="39"/>
        <v>73.4</v>
      </c>
      <c r="K341" s="74">
        <v>40</v>
      </c>
      <c r="L341" s="39">
        <f t="shared" si="40"/>
        <v>11</v>
      </c>
      <c r="M341" s="40">
        <f t="shared" si="41"/>
        <v>5043.9</v>
      </c>
      <c r="O341" s="102"/>
    </row>
    <row r="342" spans="1:15" ht="12.75">
      <c r="A342" s="32">
        <v>344</v>
      </c>
      <c r="B342" s="33" t="s">
        <v>14</v>
      </c>
      <c r="C342" s="34">
        <f t="shared" si="35"/>
        <v>62.87</v>
      </c>
      <c r="D342" s="26">
        <v>0</v>
      </c>
      <c r="E342" s="27">
        <v>19219</v>
      </c>
      <c r="F342" s="35">
        <v>0</v>
      </c>
      <c r="G342" s="36">
        <f t="shared" si="36"/>
        <v>3668.3</v>
      </c>
      <c r="H342" s="98">
        <f t="shared" si="37"/>
        <v>3668.3</v>
      </c>
      <c r="I342" s="37">
        <f t="shared" si="38"/>
        <v>1247.2</v>
      </c>
      <c r="J342" s="38">
        <f t="shared" si="39"/>
        <v>73.4</v>
      </c>
      <c r="K342" s="74">
        <v>40</v>
      </c>
      <c r="L342" s="39">
        <f t="shared" si="40"/>
        <v>11</v>
      </c>
      <c r="M342" s="40">
        <f t="shared" si="41"/>
        <v>5039.9</v>
      </c>
      <c r="O342" s="102"/>
    </row>
    <row r="343" spans="1:15" ht="12.75">
      <c r="A343" s="32">
        <v>345</v>
      </c>
      <c r="B343" s="33" t="s">
        <v>14</v>
      </c>
      <c r="C343" s="34">
        <f t="shared" si="35"/>
        <v>62.91</v>
      </c>
      <c r="D343" s="26">
        <v>0</v>
      </c>
      <c r="E343" s="27">
        <v>19219</v>
      </c>
      <c r="F343" s="35">
        <v>0</v>
      </c>
      <c r="G343" s="36">
        <f t="shared" si="36"/>
        <v>3666</v>
      </c>
      <c r="H343" s="98">
        <f t="shared" si="37"/>
        <v>3666</v>
      </c>
      <c r="I343" s="37">
        <f t="shared" si="38"/>
        <v>1246.4</v>
      </c>
      <c r="J343" s="38">
        <f t="shared" si="39"/>
        <v>73.3</v>
      </c>
      <c r="K343" s="74">
        <v>40</v>
      </c>
      <c r="L343" s="39">
        <f t="shared" si="40"/>
        <v>11</v>
      </c>
      <c r="M343" s="40">
        <f t="shared" si="41"/>
        <v>5036.7</v>
      </c>
      <c r="O343" s="102"/>
    </row>
    <row r="344" spans="1:15" ht="12.75">
      <c r="A344" s="32">
        <v>346</v>
      </c>
      <c r="B344" s="33" t="s">
        <v>14</v>
      </c>
      <c r="C344" s="34">
        <f t="shared" si="35"/>
        <v>62.96</v>
      </c>
      <c r="D344" s="26">
        <v>0</v>
      </c>
      <c r="E344" s="27">
        <v>19219</v>
      </c>
      <c r="F344" s="35">
        <v>0</v>
      </c>
      <c r="G344" s="36">
        <f t="shared" si="36"/>
        <v>3663.1</v>
      </c>
      <c r="H344" s="98">
        <f t="shared" si="37"/>
        <v>3663.1</v>
      </c>
      <c r="I344" s="37">
        <f t="shared" si="38"/>
        <v>1245.5</v>
      </c>
      <c r="J344" s="38">
        <f t="shared" si="39"/>
        <v>73.3</v>
      </c>
      <c r="K344" s="74">
        <v>40</v>
      </c>
      <c r="L344" s="39">
        <f t="shared" si="40"/>
        <v>11</v>
      </c>
      <c r="M344" s="40">
        <f t="shared" si="41"/>
        <v>5032.900000000001</v>
      </c>
      <c r="O344" s="102"/>
    </row>
    <row r="345" spans="1:15" ht="12.75">
      <c r="A345" s="32">
        <v>347</v>
      </c>
      <c r="B345" s="33" t="s">
        <v>14</v>
      </c>
      <c r="C345" s="34">
        <f t="shared" si="35"/>
        <v>63.01</v>
      </c>
      <c r="D345" s="26">
        <v>0</v>
      </c>
      <c r="E345" s="27">
        <v>19219</v>
      </c>
      <c r="F345" s="35">
        <v>0</v>
      </c>
      <c r="G345" s="36">
        <f t="shared" si="36"/>
        <v>3660.2</v>
      </c>
      <c r="H345" s="98">
        <f t="shared" si="37"/>
        <v>3660.2</v>
      </c>
      <c r="I345" s="37">
        <f t="shared" si="38"/>
        <v>1244.5</v>
      </c>
      <c r="J345" s="38">
        <f t="shared" si="39"/>
        <v>73.2</v>
      </c>
      <c r="K345" s="74">
        <v>40</v>
      </c>
      <c r="L345" s="39">
        <f t="shared" si="40"/>
        <v>11</v>
      </c>
      <c r="M345" s="40">
        <f t="shared" si="41"/>
        <v>5028.9</v>
      </c>
      <c r="O345" s="102"/>
    </row>
    <row r="346" spans="1:15" ht="12.75">
      <c r="A346" s="32">
        <v>348</v>
      </c>
      <c r="B346" s="33" t="s">
        <v>14</v>
      </c>
      <c r="C346" s="34">
        <f t="shared" si="35"/>
        <v>63.06</v>
      </c>
      <c r="D346" s="26">
        <v>0</v>
      </c>
      <c r="E346" s="27">
        <v>19219</v>
      </c>
      <c r="F346" s="35">
        <v>0</v>
      </c>
      <c r="G346" s="36">
        <f t="shared" si="36"/>
        <v>3657.3</v>
      </c>
      <c r="H346" s="98">
        <f t="shared" si="37"/>
        <v>3657.3</v>
      </c>
      <c r="I346" s="37">
        <f t="shared" si="38"/>
        <v>1243.5</v>
      </c>
      <c r="J346" s="38">
        <f t="shared" si="39"/>
        <v>73.1</v>
      </c>
      <c r="K346" s="74">
        <v>40</v>
      </c>
      <c r="L346" s="39">
        <f t="shared" si="40"/>
        <v>11</v>
      </c>
      <c r="M346" s="40">
        <f t="shared" si="41"/>
        <v>5024.900000000001</v>
      </c>
      <c r="O346" s="102"/>
    </row>
    <row r="347" spans="1:15" ht="12.75">
      <c r="A347" s="32">
        <v>349</v>
      </c>
      <c r="B347" s="33" t="s">
        <v>14</v>
      </c>
      <c r="C347" s="34">
        <f t="shared" si="35"/>
        <v>63.11</v>
      </c>
      <c r="D347" s="26">
        <v>0</v>
      </c>
      <c r="E347" s="27">
        <v>19219</v>
      </c>
      <c r="F347" s="35">
        <v>0</v>
      </c>
      <c r="G347" s="36">
        <f t="shared" si="36"/>
        <v>3654.4</v>
      </c>
      <c r="H347" s="98">
        <f t="shared" si="37"/>
        <v>3654.4</v>
      </c>
      <c r="I347" s="37">
        <f t="shared" si="38"/>
        <v>1242.5</v>
      </c>
      <c r="J347" s="38">
        <f t="shared" si="39"/>
        <v>73.1</v>
      </c>
      <c r="K347" s="74">
        <v>40</v>
      </c>
      <c r="L347" s="39">
        <f t="shared" si="40"/>
        <v>11</v>
      </c>
      <c r="M347" s="40">
        <f t="shared" si="41"/>
        <v>5021</v>
      </c>
      <c r="O347" s="102"/>
    </row>
    <row r="348" spans="1:15" ht="12.75">
      <c r="A348" s="32">
        <v>350</v>
      </c>
      <c r="B348" s="33" t="s">
        <v>14</v>
      </c>
      <c r="C348" s="34">
        <f t="shared" si="35"/>
        <v>63.15</v>
      </c>
      <c r="D348" s="26">
        <v>0</v>
      </c>
      <c r="E348" s="27">
        <v>19219</v>
      </c>
      <c r="F348" s="35">
        <v>0</v>
      </c>
      <c r="G348" s="36">
        <f t="shared" si="36"/>
        <v>3652.1</v>
      </c>
      <c r="H348" s="98">
        <f t="shared" si="37"/>
        <v>3652.1</v>
      </c>
      <c r="I348" s="37">
        <f t="shared" si="38"/>
        <v>1241.7</v>
      </c>
      <c r="J348" s="38">
        <f t="shared" si="39"/>
        <v>73</v>
      </c>
      <c r="K348" s="74">
        <v>40</v>
      </c>
      <c r="L348" s="39">
        <f t="shared" si="40"/>
        <v>11</v>
      </c>
      <c r="M348" s="40">
        <f t="shared" si="41"/>
        <v>5017.8</v>
      </c>
      <c r="O348" s="102"/>
    </row>
    <row r="349" spans="1:15" ht="12.75">
      <c r="A349" s="32">
        <v>351</v>
      </c>
      <c r="B349" s="33" t="s">
        <v>14</v>
      </c>
      <c r="C349" s="34">
        <f t="shared" si="35"/>
        <v>63.2</v>
      </c>
      <c r="D349" s="26">
        <v>0</v>
      </c>
      <c r="E349" s="27">
        <v>19219</v>
      </c>
      <c r="F349" s="35">
        <v>0</v>
      </c>
      <c r="G349" s="36">
        <f t="shared" si="36"/>
        <v>3649.2</v>
      </c>
      <c r="H349" s="98">
        <f t="shared" si="37"/>
        <v>3649.2</v>
      </c>
      <c r="I349" s="37">
        <f t="shared" si="38"/>
        <v>1240.7</v>
      </c>
      <c r="J349" s="38">
        <f t="shared" si="39"/>
        <v>73</v>
      </c>
      <c r="K349" s="74">
        <v>40</v>
      </c>
      <c r="L349" s="39">
        <f t="shared" si="40"/>
        <v>10.9</v>
      </c>
      <c r="M349" s="40">
        <f t="shared" si="41"/>
        <v>5013.799999999999</v>
      </c>
      <c r="O349" s="102"/>
    </row>
    <row r="350" spans="1:15" ht="12.75">
      <c r="A350" s="32">
        <v>352</v>
      </c>
      <c r="B350" s="33" t="s">
        <v>14</v>
      </c>
      <c r="C350" s="34">
        <f t="shared" si="35"/>
        <v>63.25</v>
      </c>
      <c r="D350" s="26">
        <v>0</v>
      </c>
      <c r="E350" s="27">
        <v>19219</v>
      </c>
      <c r="F350" s="35">
        <v>0</v>
      </c>
      <c r="G350" s="36">
        <f t="shared" si="36"/>
        <v>3646.3</v>
      </c>
      <c r="H350" s="98">
        <f t="shared" si="37"/>
        <v>3646.3</v>
      </c>
      <c r="I350" s="37">
        <f t="shared" si="38"/>
        <v>1239.7</v>
      </c>
      <c r="J350" s="38">
        <f t="shared" si="39"/>
        <v>72.9</v>
      </c>
      <c r="K350" s="74">
        <v>40</v>
      </c>
      <c r="L350" s="39">
        <f t="shared" si="40"/>
        <v>10.9</v>
      </c>
      <c r="M350" s="40">
        <f t="shared" si="41"/>
        <v>5009.799999999999</v>
      </c>
      <c r="O350" s="102"/>
    </row>
    <row r="351" spans="1:15" ht="12.75">
      <c r="A351" s="32">
        <v>353</v>
      </c>
      <c r="B351" s="33" t="s">
        <v>14</v>
      </c>
      <c r="C351" s="34">
        <f t="shared" si="35"/>
        <v>63.29</v>
      </c>
      <c r="D351" s="26">
        <v>0</v>
      </c>
      <c r="E351" s="27">
        <v>19219</v>
      </c>
      <c r="F351" s="35">
        <v>0</v>
      </c>
      <c r="G351" s="36">
        <f t="shared" si="36"/>
        <v>3644</v>
      </c>
      <c r="H351" s="98">
        <f t="shared" si="37"/>
        <v>3644</v>
      </c>
      <c r="I351" s="37">
        <f t="shared" si="38"/>
        <v>1239</v>
      </c>
      <c r="J351" s="38">
        <f t="shared" si="39"/>
        <v>72.9</v>
      </c>
      <c r="K351" s="74">
        <v>40</v>
      </c>
      <c r="L351" s="39">
        <f t="shared" si="40"/>
        <v>10.9</v>
      </c>
      <c r="M351" s="40">
        <f t="shared" si="41"/>
        <v>5006.799999999999</v>
      </c>
      <c r="O351" s="102"/>
    </row>
    <row r="352" spans="1:15" ht="12.75">
      <c r="A352" s="32">
        <v>354</v>
      </c>
      <c r="B352" s="33" t="s">
        <v>14</v>
      </c>
      <c r="C352" s="34">
        <f t="shared" si="35"/>
        <v>63.34</v>
      </c>
      <c r="D352" s="26">
        <v>0</v>
      </c>
      <c r="E352" s="27">
        <v>19219</v>
      </c>
      <c r="F352" s="35">
        <v>0</v>
      </c>
      <c r="G352" s="36">
        <f t="shared" si="36"/>
        <v>3641.1</v>
      </c>
      <c r="H352" s="98">
        <f t="shared" si="37"/>
        <v>3641.1</v>
      </c>
      <c r="I352" s="37">
        <f t="shared" si="38"/>
        <v>1238</v>
      </c>
      <c r="J352" s="38">
        <f t="shared" si="39"/>
        <v>72.8</v>
      </c>
      <c r="K352" s="74">
        <v>40</v>
      </c>
      <c r="L352" s="39">
        <f t="shared" si="40"/>
        <v>10.9</v>
      </c>
      <c r="M352" s="40">
        <f t="shared" si="41"/>
        <v>5002.8</v>
      </c>
      <c r="O352" s="102"/>
    </row>
    <row r="353" spans="1:15" ht="12.75">
      <c r="A353" s="32">
        <v>355</v>
      </c>
      <c r="B353" s="33" t="s">
        <v>14</v>
      </c>
      <c r="C353" s="34">
        <f t="shared" si="35"/>
        <v>63.39</v>
      </c>
      <c r="D353" s="26">
        <v>0</v>
      </c>
      <c r="E353" s="27">
        <v>19219</v>
      </c>
      <c r="F353" s="35">
        <v>0</v>
      </c>
      <c r="G353" s="36">
        <f t="shared" si="36"/>
        <v>3638.2</v>
      </c>
      <c r="H353" s="98">
        <f t="shared" si="37"/>
        <v>3638.2</v>
      </c>
      <c r="I353" s="37">
        <f t="shared" si="38"/>
        <v>1237</v>
      </c>
      <c r="J353" s="38">
        <f t="shared" si="39"/>
        <v>72.8</v>
      </c>
      <c r="K353" s="74">
        <v>40</v>
      </c>
      <c r="L353" s="39">
        <f t="shared" si="40"/>
        <v>10.9</v>
      </c>
      <c r="M353" s="40">
        <f t="shared" si="41"/>
        <v>4998.9</v>
      </c>
      <c r="O353" s="102"/>
    </row>
    <row r="354" spans="1:15" ht="12.75">
      <c r="A354" s="32">
        <v>356</v>
      </c>
      <c r="B354" s="33" t="s">
        <v>14</v>
      </c>
      <c r="C354" s="34">
        <f t="shared" si="35"/>
        <v>63.43</v>
      </c>
      <c r="D354" s="26">
        <v>0</v>
      </c>
      <c r="E354" s="27">
        <v>19219</v>
      </c>
      <c r="F354" s="35">
        <v>0</v>
      </c>
      <c r="G354" s="36">
        <f t="shared" si="36"/>
        <v>3635.9</v>
      </c>
      <c r="H354" s="98">
        <f t="shared" si="37"/>
        <v>3635.9</v>
      </c>
      <c r="I354" s="37">
        <f t="shared" si="38"/>
        <v>1236.2</v>
      </c>
      <c r="J354" s="38">
        <f t="shared" si="39"/>
        <v>72.7</v>
      </c>
      <c r="K354" s="74">
        <v>40</v>
      </c>
      <c r="L354" s="39">
        <f t="shared" si="40"/>
        <v>10.9</v>
      </c>
      <c r="M354" s="40">
        <f t="shared" si="41"/>
        <v>4995.7</v>
      </c>
      <c r="O354" s="102"/>
    </row>
    <row r="355" spans="1:15" ht="12.75">
      <c r="A355" s="32">
        <v>357</v>
      </c>
      <c r="B355" s="33" t="s">
        <v>14</v>
      </c>
      <c r="C355" s="34">
        <f t="shared" si="35"/>
        <v>63.48</v>
      </c>
      <c r="D355" s="26">
        <v>0</v>
      </c>
      <c r="E355" s="27">
        <v>19219</v>
      </c>
      <c r="F355" s="35">
        <v>0</v>
      </c>
      <c r="G355" s="36">
        <f t="shared" si="36"/>
        <v>3633.1</v>
      </c>
      <c r="H355" s="98">
        <f t="shared" si="37"/>
        <v>3633.1</v>
      </c>
      <c r="I355" s="37">
        <f t="shared" si="38"/>
        <v>1235.3</v>
      </c>
      <c r="J355" s="38">
        <f t="shared" si="39"/>
        <v>72.7</v>
      </c>
      <c r="K355" s="74">
        <v>40</v>
      </c>
      <c r="L355" s="39">
        <f t="shared" si="40"/>
        <v>10.9</v>
      </c>
      <c r="M355" s="40">
        <f t="shared" si="41"/>
        <v>4991.999999999999</v>
      </c>
      <c r="O355" s="102"/>
    </row>
    <row r="356" spans="1:15" ht="12.75">
      <c r="A356" s="32">
        <v>358</v>
      </c>
      <c r="B356" s="33" t="s">
        <v>14</v>
      </c>
      <c r="C356" s="34">
        <f t="shared" si="35"/>
        <v>63.52</v>
      </c>
      <c r="D356" s="26">
        <v>0</v>
      </c>
      <c r="E356" s="27">
        <v>19219</v>
      </c>
      <c r="F356" s="35">
        <v>0</v>
      </c>
      <c r="G356" s="36">
        <f t="shared" si="36"/>
        <v>3630.8</v>
      </c>
      <c r="H356" s="98">
        <f t="shared" si="37"/>
        <v>3630.8</v>
      </c>
      <c r="I356" s="37">
        <f t="shared" si="38"/>
        <v>1234.5</v>
      </c>
      <c r="J356" s="38">
        <f t="shared" si="39"/>
        <v>72.6</v>
      </c>
      <c r="K356" s="74">
        <v>40</v>
      </c>
      <c r="L356" s="39">
        <f t="shared" si="40"/>
        <v>10.9</v>
      </c>
      <c r="M356" s="40">
        <f t="shared" si="41"/>
        <v>4988.8</v>
      </c>
      <c r="O356" s="102"/>
    </row>
    <row r="357" spans="1:15" ht="12.75">
      <c r="A357" s="32">
        <v>359</v>
      </c>
      <c r="B357" s="33" t="s">
        <v>14</v>
      </c>
      <c r="C357" s="34">
        <f t="shared" si="35"/>
        <v>63.57</v>
      </c>
      <c r="D357" s="26">
        <v>0</v>
      </c>
      <c r="E357" s="27">
        <v>19219</v>
      </c>
      <c r="F357" s="35">
        <v>0</v>
      </c>
      <c r="G357" s="36">
        <f t="shared" si="36"/>
        <v>3627.9</v>
      </c>
      <c r="H357" s="98">
        <f t="shared" si="37"/>
        <v>3627.9</v>
      </c>
      <c r="I357" s="37">
        <f t="shared" si="38"/>
        <v>1233.5</v>
      </c>
      <c r="J357" s="38">
        <f t="shared" si="39"/>
        <v>72.6</v>
      </c>
      <c r="K357" s="74">
        <v>40</v>
      </c>
      <c r="L357" s="39">
        <f t="shared" si="40"/>
        <v>10.9</v>
      </c>
      <c r="M357" s="40">
        <f t="shared" si="41"/>
        <v>4984.9</v>
      </c>
      <c r="O357" s="102"/>
    </row>
    <row r="358" spans="1:15" ht="12.75">
      <c r="A358" s="32">
        <v>360</v>
      </c>
      <c r="B358" s="33" t="s">
        <v>14</v>
      </c>
      <c r="C358" s="34">
        <f t="shared" si="35"/>
        <v>63.61</v>
      </c>
      <c r="D358" s="26">
        <v>0</v>
      </c>
      <c r="E358" s="27">
        <v>19219</v>
      </c>
      <c r="F358" s="35">
        <v>0</v>
      </c>
      <c r="G358" s="36">
        <f t="shared" si="36"/>
        <v>3625.7</v>
      </c>
      <c r="H358" s="98">
        <f t="shared" si="37"/>
        <v>3625.7</v>
      </c>
      <c r="I358" s="37">
        <f t="shared" si="38"/>
        <v>1232.7</v>
      </c>
      <c r="J358" s="38">
        <f t="shared" si="39"/>
        <v>72.5</v>
      </c>
      <c r="K358" s="74">
        <v>40</v>
      </c>
      <c r="L358" s="39">
        <f t="shared" si="40"/>
        <v>10.9</v>
      </c>
      <c r="M358" s="40">
        <f t="shared" si="41"/>
        <v>4981.799999999999</v>
      </c>
      <c r="O358" s="102"/>
    </row>
    <row r="359" spans="1:15" ht="12.75">
      <c r="A359" s="32">
        <v>361</v>
      </c>
      <c r="B359" s="33" t="s">
        <v>14</v>
      </c>
      <c r="C359" s="34">
        <f t="shared" si="35"/>
        <v>63.66</v>
      </c>
      <c r="D359" s="26">
        <v>0</v>
      </c>
      <c r="E359" s="27">
        <v>19219</v>
      </c>
      <c r="F359" s="35">
        <v>0</v>
      </c>
      <c r="G359" s="36">
        <f t="shared" si="36"/>
        <v>3622.8</v>
      </c>
      <c r="H359" s="98">
        <f t="shared" si="37"/>
        <v>3622.8</v>
      </c>
      <c r="I359" s="37">
        <f t="shared" si="38"/>
        <v>1231.8</v>
      </c>
      <c r="J359" s="38">
        <f t="shared" si="39"/>
        <v>72.5</v>
      </c>
      <c r="K359" s="74">
        <v>40</v>
      </c>
      <c r="L359" s="39">
        <f t="shared" si="40"/>
        <v>10.9</v>
      </c>
      <c r="M359" s="40">
        <f t="shared" si="41"/>
        <v>4978</v>
      </c>
      <c r="O359" s="102"/>
    </row>
    <row r="360" spans="1:15" ht="12.75">
      <c r="A360" s="32">
        <v>362</v>
      </c>
      <c r="B360" s="33" t="s">
        <v>14</v>
      </c>
      <c r="C360" s="34">
        <f t="shared" si="35"/>
        <v>63.7</v>
      </c>
      <c r="D360" s="26">
        <v>0</v>
      </c>
      <c r="E360" s="27">
        <v>19219</v>
      </c>
      <c r="F360" s="35">
        <v>0</v>
      </c>
      <c r="G360" s="36">
        <f t="shared" si="36"/>
        <v>3620.5</v>
      </c>
      <c r="H360" s="98">
        <f t="shared" si="37"/>
        <v>3620.5</v>
      </c>
      <c r="I360" s="37">
        <f t="shared" si="38"/>
        <v>1231</v>
      </c>
      <c r="J360" s="38">
        <f t="shared" si="39"/>
        <v>72.4</v>
      </c>
      <c r="K360" s="74">
        <v>40</v>
      </c>
      <c r="L360" s="39">
        <f t="shared" si="40"/>
        <v>10.9</v>
      </c>
      <c r="M360" s="40">
        <f t="shared" si="41"/>
        <v>4974.799999999999</v>
      </c>
      <c r="O360" s="102"/>
    </row>
    <row r="361" spans="1:15" ht="12.75">
      <c r="A361" s="32">
        <v>363</v>
      </c>
      <c r="B361" s="33" t="s">
        <v>14</v>
      </c>
      <c r="C361" s="34">
        <f t="shared" si="35"/>
        <v>63.75</v>
      </c>
      <c r="D361" s="26">
        <v>0</v>
      </c>
      <c r="E361" s="27">
        <v>19219</v>
      </c>
      <c r="F361" s="35">
        <v>0</v>
      </c>
      <c r="G361" s="36">
        <f t="shared" si="36"/>
        <v>3617.7</v>
      </c>
      <c r="H361" s="98">
        <f t="shared" si="37"/>
        <v>3617.7</v>
      </c>
      <c r="I361" s="37">
        <f t="shared" si="38"/>
        <v>1230</v>
      </c>
      <c r="J361" s="38">
        <f t="shared" si="39"/>
        <v>72.4</v>
      </c>
      <c r="K361" s="74">
        <v>40</v>
      </c>
      <c r="L361" s="39">
        <f t="shared" si="40"/>
        <v>10.9</v>
      </c>
      <c r="M361" s="40">
        <f t="shared" si="41"/>
        <v>4970.999999999999</v>
      </c>
      <c r="O361" s="102"/>
    </row>
    <row r="362" spans="1:15" ht="12.75">
      <c r="A362" s="32">
        <v>364</v>
      </c>
      <c r="B362" s="33" t="s">
        <v>14</v>
      </c>
      <c r="C362" s="34">
        <f t="shared" si="35"/>
        <v>63.79</v>
      </c>
      <c r="D362" s="26">
        <v>0</v>
      </c>
      <c r="E362" s="27">
        <v>19219</v>
      </c>
      <c r="F362" s="35">
        <v>0</v>
      </c>
      <c r="G362" s="36">
        <f t="shared" si="36"/>
        <v>3615.4</v>
      </c>
      <c r="H362" s="98">
        <f t="shared" si="37"/>
        <v>3615.4</v>
      </c>
      <c r="I362" s="37">
        <f t="shared" si="38"/>
        <v>1229.2</v>
      </c>
      <c r="J362" s="38">
        <f t="shared" si="39"/>
        <v>72.3</v>
      </c>
      <c r="K362" s="74">
        <v>40</v>
      </c>
      <c r="L362" s="39">
        <f t="shared" si="40"/>
        <v>10.8</v>
      </c>
      <c r="M362" s="40">
        <f t="shared" si="41"/>
        <v>4967.700000000001</v>
      </c>
      <c r="O362" s="102"/>
    </row>
    <row r="363" spans="1:15" ht="12.75">
      <c r="A363" s="32">
        <v>365</v>
      </c>
      <c r="B363" s="33" t="s">
        <v>14</v>
      </c>
      <c r="C363" s="34">
        <f t="shared" si="35"/>
        <v>63.84</v>
      </c>
      <c r="D363" s="26">
        <v>0</v>
      </c>
      <c r="E363" s="27">
        <v>19219</v>
      </c>
      <c r="F363" s="35">
        <v>0</v>
      </c>
      <c r="G363" s="36">
        <f t="shared" si="36"/>
        <v>3612.6</v>
      </c>
      <c r="H363" s="98">
        <f t="shared" si="37"/>
        <v>3612.6</v>
      </c>
      <c r="I363" s="37">
        <f t="shared" si="38"/>
        <v>1228.3</v>
      </c>
      <c r="J363" s="38">
        <f t="shared" si="39"/>
        <v>72.3</v>
      </c>
      <c r="K363" s="74">
        <v>40</v>
      </c>
      <c r="L363" s="39">
        <f t="shared" si="40"/>
        <v>10.8</v>
      </c>
      <c r="M363" s="40">
        <f t="shared" si="41"/>
        <v>4964</v>
      </c>
      <c r="O363" s="102"/>
    </row>
    <row r="364" spans="1:15" ht="12.75">
      <c r="A364" s="32">
        <v>366</v>
      </c>
      <c r="B364" s="33" t="s">
        <v>14</v>
      </c>
      <c r="C364" s="34">
        <f t="shared" si="35"/>
        <v>63.88</v>
      </c>
      <c r="D364" s="26">
        <v>0</v>
      </c>
      <c r="E364" s="27">
        <v>19219</v>
      </c>
      <c r="F364" s="35">
        <v>0</v>
      </c>
      <c r="G364" s="36">
        <f t="shared" si="36"/>
        <v>3610.3</v>
      </c>
      <c r="H364" s="98">
        <f t="shared" si="37"/>
        <v>3610.3</v>
      </c>
      <c r="I364" s="37">
        <f t="shared" si="38"/>
        <v>1227.5</v>
      </c>
      <c r="J364" s="38">
        <f t="shared" si="39"/>
        <v>72.2</v>
      </c>
      <c r="K364" s="74">
        <v>40</v>
      </c>
      <c r="L364" s="39">
        <f t="shared" si="40"/>
        <v>10.8</v>
      </c>
      <c r="M364" s="40">
        <f t="shared" si="41"/>
        <v>4960.8</v>
      </c>
      <c r="O364" s="102"/>
    </row>
    <row r="365" spans="1:15" ht="12.75">
      <c r="A365" s="32">
        <v>367</v>
      </c>
      <c r="B365" s="33" t="s">
        <v>14</v>
      </c>
      <c r="C365" s="34">
        <f t="shared" si="35"/>
        <v>63.93</v>
      </c>
      <c r="D365" s="26">
        <v>0</v>
      </c>
      <c r="E365" s="27">
        <v>19219</v>
      </c>
      <c r="F365" s="35">
        <v>0</v>
      </c>
      <c r="G365" s="36">
        <f t="shared" si="36"/>
        <v>3607.5</v>
      </c>
      <c r="H365" s="98">
        <f t="shared" si="37"/>
        <v>3607.5</v>
      </c>
      <c r="I365" s="37">
        <f t="shared" si="38"/>
        <v>1226.6</v>
      </c>
      <c r="J365" s="38">
        <f t="shared" si="39"/>
        <v>72.2</v>
      </c>
      <c r="K365" s="74">
        <v>40</v>
      </c>
      <c r="L365" s="39">
        <f t="shared" si="40"/>
        <v>10.8</v>
      </c>
      <c r="M365" s="40">
        <f t="shared" si="41"/>
        <v>4957.1</v>
      </c>
      <c r="O365" s="102"/>
    </row>
    <row r="366" spans="1:15" ht="12.75">
      <c r="A366" s="32">
        <v>368</v>
      </c>
      <c r="B366" s="33" t="s">
        <v>14</v>
      </c>
      <c r="C366" s="34">
        <f t="shared" si="35"/>
        <v>63.97</v>
      </c>
      <c r="D366" s="26">
        <v>0</v>
      </c>
      <c r="E366" s="27">
        <v>19219</v>
      </c>
      <c r="F366" s="35">
        <v>0</v>
      </c>
      <c r="G366" s="36">
        <f t="shared" si="36"/>
        <v>3605.3</v>
      </c>
      <c r="H366" s="98">
        <f t="shared" si="37"/>
        <v>3605.3</v>
      </c>
      <c r="I366" s="37">
        <f t="shared" si="38"/>
        <v>1225.8</v>
      </c>
      <c r="J366" s="38">
        <f t="shared" si="39"/>
        <v>72.1</v>
      </c>
      <c r="K366" s="74">
        <v>40</v>
      </c>
      <c r="L366" s="39">
        <f t="shared" si="40"/>
        <v>10.8</v>
      </c>
      <c r="M366" s="40">
        <f t="shared" si="41"/>
        <v>4954.000000000001</v>
      </c>
      <c r="O366" s="102"/>
    </row>
    <row r="367" spans="1:15" ht="12.75">
      <c r="A367" s="32">
        <v>369</v>
      </c>
      <c r="B367" s="33" t="s">
        <v>14</v>
      </c>
      <c r="C367" s="34">
        <f t="shared" si="35"/>
        <v>64.01</v>
      </c>
      <c r="D367" s="26">
        <v>0</v>
      </c>
      <c r="E367" s="27">
        <v>19219</v>
      </c>
      <c r="F367" s="35">
        <v>0</v>
      </c>
      <c r="G367" s="36">
        <f t="shared" si="36"/>
        <v>3603</v>
      </c>
      <c r="H367" s="98">
        <f t="shared" si="37"/>
        <v>3603</v>
      </c>
      <c r="I367" s="37">
        <f t="shared" si="38"/>
        <v>1225</v>
      </c>
      <c r="J367" s="38">
        <f t="shared" si="39"/>
        <v>72.1</v>
      </c>
      <c r="K367" s="74">
        <v>40</v>
      </c>
      <c r="L367" s="39">
        <f t="shared" si="40"/>
        <v>10.8</v>
      </c>
      <c r="M367" s="40">
        <f t="shared" si="41"/>
        <v>4950.900000000001</v>
      </c>
      <c r="O367" s="102"/>
    </row>
    <row r="368" spans="1:15" ht="12.75">
      <c r="A368" s="32">
        <v>370</v>
      </c>
      <c r="B368" s="33" t="s">
        <v>14</v>
      </c>
      <c r="C368" s="34">
        <f t="shared" si="35"/>
        <v>64.06</v>
      </c>
      <c r="D368" s="26">
        <v>0</v>
      </c>
      <c r="E368" s="27">
        <v>19219</v>
      </c>
      <c r="F368" s="35">
        <v>0</v>
      </c>
      <c r="G368" s="36">
        <f t="shared" si="36"/>
        <v>3600.2</v>
      </c>
      <c r="H368" s="98">
        <f t="shared" si="37"/>
        <v>3600.2</v>
      </c>
      <c r="I368" s="37">
        <f t="shared" si="38"/>
        <v>1224.1</v>
      </c>
      <c r="J368" s="38">
        <f t="shared" si="39"/>
        <v>72</v>
      </c>
      <c r="K368" s="74">
        <v>40</v>
      </c>
      <c r="L368" s="39">
        <f t="shared" si="40"/>
        <v>10.8</v>
      </c>
      <c r="M368" s="40">
        <f t="shared" si="41"/>
        <v>4947.099999999999</v>
      </c>
      <c r="O368" s="102"/>
    </row>
    <row r="369" spans="1:15" ht="12.75">
      <c r="A369" s="32">
        <v>371</v>
      </c>
      <c r="B369" s="33" t="s">
        <v>14</v>
      </c>
      <c r="C369" s="34">
        <f t="shared" si="35"/>
        <v>64.1</v>
      </c>
      <c r="D369" s="26">
        <v>0</v>
      </c>
      <c r="E369" s="27">
        <v>19219</v>
      </c>
      <c r="F369" s="35">
        <v>0</v>
      </c>
      <c r="G369" s="36">
        <f t="shared" si="36"/>
        <v>3597.9</v>
      </c>
      <c r="H369" s="98">
        <f t="shared" si="37"/>
        <v>3597.9</v>
      </c>
      <c r="I369" s="37">
        <f t="shared" si="38"/>
        <v>1223.3</v>
      </c>
      <c r="J369" s="38">
        <f t="shared" si="39"/>
        <v>72</v>
      </c>
      <c r="K369" s="74">
        <v>40</v>
      </c>
      <c r="L369" s="39">
        <f t="shared" si="40"/>
        <v>10.8</v>
      </c>
      <c r="M369" s="40">
        <f t="shared" si="41"/>
        <v>4944</v>
      </c>
      <c r="O369" s="102"/>
    </row>
    <row r="370" spans="1:15" ht="12.75">
      <c r="A370" s="32">
        <v>372</v>
      </c>
      <c r="B370" s="33" t="s">
        <v>14</v>
      </c>
      <c r="C370" s="34">
        <f t="shared" si="35"/>
        <v>64.14</v>
      </c>
      <c r="D370" s="26">
        <v>0</v>
      </c>
      <c r="E370" s="27">
        <v>19219</v>
      </c>
      <c r="F370" s="35">
        <v>0</v>
      </c>
      <c r="G370" s="36">
        <f t="shared" si="36"/>
        <v>3595.7</v>
      </c>
      <c r="H370" s="98">
        <f t="shared" si="37"/>
        <v>3595.7</v>
      </c>
      <c r="I370" s="37">
        <f t="shared" si="38"/>
        <v>1222.5</v>
      </c>
      <c r="J370" s="38">
        <f t="shared" si="39"/>
        <v>71.9</v>
      </c>
      <c r="K370" s="74">
        <v>40</v>
      </c>
      <c r="L370" s="39">
        <f t="shared" si="40"/>
        <v>10.8</v>
      </c>
      <c r="M370" s="40">
        <f t="shared" si="41"/>
        <v>4940.9</v>
      </c>
      <c r="O370" s="102"/>
    </row>
    <row r="371" spans="1:15" ht="12.75">
      <c r="A371" s="32">
        <v>373</v>
      </c>
      <c r="B371" s="33" t="s">
        <v>14</v>
      </c>
      <c r="C371" s="34">
        <f t="shared" si="35"/>
        <v>64.19</v>
      </c>
      <c r="D371" s="26">
        <v>0</v>
      </c>
      <c r="E371" s="27">
        <v>19219</v>
      </c>
      <c r="F371" s="35">
        <v>0</v>
      </c>
      <c r="G371" s="36">
        <f t="shared" si="36"/>
        <v>3592.9</v>
      </c>
      <c r="H371" s="98">
        <f t="shared" si="37"/>
        <v>3592.9</v>
      </c>
      <c r="I371" s="37">
        <f t="shared" si="38"/>
        <v>1221.6</v>
      </c>
      <c r="J371" s="38">
        <f t="shared" si="39"/>
        <v>71.9</v>
      </c>
      <c r="K371" s="74">
        <v>40</v>
      </c>
      <c r="L371" s="39">
        <f t="shared" si="40"/>
        <v>10.8</v>
      </c>
      <c r="M371" s="40">
        <f t="shared" si="41"/>
        <v>4937.2</v>
      </c>
      <c r="O371" s="102"/>
    </row>
    <row r="372" spans="1:15" ht="12.75">
      <c r="A372" s="32">
        <v>374</v>
      </c>
      <c r="B372" s="33" t="s">
        <v>14</v>
      </c>
      <c r="C372" s="34">
        <f t="shared" si="35"/>
        <v>64.23</v>
      </c>
      <c r="D372" s="26">
        <v>0</v>
      </c>
      <c r="E372" s="27">
        <v>19219</v>
      </c>
      <c r="F372" s="35">
        <v>0</v>
      </c>
      <c r="G372" s="36">
        <f t="shared" si="36"/>
        <v>3590.7</v>
      </c>
      <c r="H372" s="98">
        <f t="shared" si="37"/>
        <v>3590.7</v>
      </c>
      <c r="I372" s="37">
        <f t="shared" si="38"/>
        <v>1220.8</v>
      </c>
      <c r="J372" s="38">
        <f t="shared" si="39"/>
        <v>71.8</v>
      </c>
      <c r="K372" s="74">
        <v>40</v>
      </c>
      <c r="L372" s="39">
        <f t="shared" si="40"/>
        <v>10.8</v>
      </c>
      <c r="M372" s="40">
        <f t="shared" si="41"/>
        <v>4934.1</v>
      </c>
      <c r="O372" s="102"/>
    </row>
    <row r="373" spans="1:15" ht="12.75">
      <c r="A373" s="32">
        <v>375</v>
      </c>
      <c r="B373" s="33" t="s">
        <v>14</v>
      </c>
      <c r="C373" s="34">
        <f t="shared" si="35"/>
        <v>64.27</v>
      </c>
      <c r="D373" s="26">
        <v>0</v>
      </c>
      <c r="E373" s="27">
        <v>19219</v>
      </c>
      <c r="F373" s="35">
        <v>0</v>
      </c>
      <c r="G373" s="36">
        <f t="shared" si="36"/>
        <v>3588.4</v>
      </c>
      <c r="H373" s="98">
        <f t="shared" si="37"/>
        <v>3588.4</v>
      </c>
      <c r="I373" s="37">
        <f t="shared" si="38"/>
        <v>1220.1</v>
      </c>
      <c r="J373" s="38">
        <f t="shared" si="39"/>
        <v>71.8</v>
      </c>
      <c r="K373" s="74">
        <v>40</v>
      </c>
      <c r="L373" s="39">
        <f t="shared" si="40"/>
        <v>10.8</v>
      </c>
      <c r="M373" s="40">
        <f t="shared" si="41"/>
        <v>4931.1</v>
      </c>
      <c r="O373" s="102"/>
    </row>
    <row r="374" spans="1:15" ht="12.75">
      <c r="A374" s="32">
        <v>376</v>
      </c>
      <c r="B374" s="33" t="s">
        <v>14</v>
      </c>
      <c r="C374" s="34">
        <f t="shared" si="35"/>
        <v>64.32</v>
      </c>
      <c r="D374" s="26">
        <v>0</v>
      </c>
      <c r="E374" s="27">
        <v>19219</v>
      </c>
      <c r="F374" s="35">
        <v>0</v>
      </c>
      <c r="G374" s="36">
        <f t="shared" si="36"/>
        <v>3585.6</v>
      </c>
      <c r="H374" s="98">
        <f t="shared" si="37"/>
        <v>3585.6</v>
      </c>
      <c r="I374" s="37">
        <f t="shared" si="38"/>
        <v>1219.1</v>
      </c>
      <c r="J374" s="38">
        <f t="shared" si="39"/>
        <v>71.7</v>
      </c>
      <c r="K374" s="74">
        <v>40</v>
      </c>
      <c r="L374" s="39">
        <f t="shared" si="40"/>
        <v>10.8</v>
      </c>
      <c r="M374" s="40">
        <f t="shared" si="41"/>
        <v>4927.2</v>
      </c>
      <c r="O374" s="102"/>
    </row>
    <row r="375" spans="1:15" ht="12.75">
      <c r="A375" s="32">
        <v>377</v>
      </c>
      <c r="B375" s="33" t="s">
        <v>14</v>
      </c>
      <c r="C375" s="34">
        <f t="shared" si="35"/>
        <v>64.36</v>
      </c>
      <c r="D375" s="26">
        <v>0</v>
      </c>
      <c r="E375" s="27">
        <v>19219</v>
      </c>
      <c r="F375" s="35">
        <v>0</v>
      </c>
      <c r="G375" s="36">
        <f t="shared" si="36"/>
        <v>3583.4</v>
      </c>
      <c r="H375" s="98">
        <f t="shared" si="37"/>
        <v>3583.4</v>
      </c>
      <c r="I375" s="37">
        <f t="shared" si="38"/>
        <v>1218.4</v>
      </c>
      <c r="J375" s="38">
        <f t="shared" si="39"/>
        <v>71.7</v>
      </c>
      <c r="K375" s="74">
        <v>40</v>
      </c>
      <c r="L375" s="39">
        <f t="shared" si="40"/>
        <v>10.8</v>
      </c>
      <c r="M375" s="40">
        <f t="shared" si="41"/>
        <v>4924.3</v>
      </c>
      <c r="O375" s="102"/>
    </row>
    <row r="376" spans="1:15" ht="12.75">
      <c r="A376" s="32">
        <v>378</v>
      </c>
      <c r="B376" s="33" t="s">
        <v>14</v>
      </c>
      <c r="C376" s="34">
        <f t="shared" si="35"/>
        <v>64.4</v>
      </c>
      <c r="D376" s="26">
        <v>0</v>
      </c>
      <c r="E376" s="27">
        <v>19219</v>
      </c>
      <c r="F376" s="35">
        <v>0</v>
      </c>
      <c r="G376" s="36">
        <f t="shared" si="36"/>
        <v>3581.2</v>
      </c>
      <c r="H376" s="98">
        <f t="shared" si="37"/>
        <v>3581.2</v>
      </c>
      <c r="I376" s="37">
        <f t="shared" si="38"/>
        <v>1217.6</v>
      </c>
      <c r="J376" s="38">
        <f t="shared" si="39"/>
        <v>71.6</v>
      </c>
      <c r="K376" s="74">
        <v>40</v>
      </c>
      <c r="L376" s="39">
        <f t="shared" si="40"/>
        <v>10.7</v>
      </c>
      <c r="M376" s="40">
        <f t="shared" si="41"/>
        <v>4921.099999999999</v>
      </c>
      <c r="O376" s="102"/>
    </row>
    <row r="377" spans="1:15" ht="12.75">
      <c r="A377" s="32">
        <v>379</v>
      </c>
      <c r="B377" s="33" t="s">
        <v>14</v>
      </c>
      <c r="C377" s="34">
        <f t="shared" si="35"/>
        <v>64.44</v>
      </c>
      <c r="D377" s="26">
        <v>0</v>
      </c>
      <c r="E377" s="27">
        <v>19219</v>
      </c>
      <c r="F377" s="35">
        <v>0</v>
      </c>
      <c r="G377" s="36">
        <f t="shared" si="36"/>
        <v>3579</v>
      </c>
      <c r="H377" s="98">
        <f t="shared" si="37"/>
        <v>3579</v>
      </c>
      <c r="I377" s="37">
        <f t="shared" si="38"/>
        <v>1216.9</v>
      </c>
      <c r="J377" s="38">
        <f t="shared" si="39"/>
        <v>71.6</v>
      </c>
      <c r="K377" s="74">
        <v>40</v>
      </c>
      <c r="L377" s="39">
        <f t="shared" si="40"/>
        <v>10.7</v>
      </c>
      <c r="M377" s="40">
        <f t="shared" si="41"/>
        <v>4918.2</v>
      </c>
      <c r="O377" s="102"/>
    </row>
    <row r="378" spans="1:15" ht="12.75">
      <c r="A378" s="32">
        <v>380</v>
      </c>
      <c r="B378" s="33" t="s">
        <v>14</v>
      </c>
      <c r="C378" s="34">
        <f t="shared" si="35"/>
        <v>64.48</v>
      </c>
      <c r="D378" s="26">
        <v>0</v>
      </c>
      <c r="E378" s="27">
        <v>19219</v>
      </c>
      <c r="F378" s="35">
        <v>0</v>
      </c>
      <c r="G378" s="36">
        <f t="shared" si="36"/>
        <v>3576.7</v>
      </c>
      <c r="H378" s="98">
        <f t="shared" si="37"/>
        <v>3576.7</v>
      </c>
      <c r="I378" s="37">
        <f t="shared" si="38"/>
        <v>1216.1</v>
      </c>
      <c r="J378" s="38">
        <f t="shared" si="39"/>
        <v>71.5</v>
      </c>
      <c r="K378" s="74">
        <v>40</v>
      </c>
      <c r="L378" s="39">
        <f t="shared" si="40"/>
        <v>10.7</v>
      </c>
      <c r="M378" s="40">
        <f t="shared" si="41"/>
        <v>4914.999999999999</v>
      </c>
      <c r="O378" s="102"/>
    </row>
    <row r="379" spans="1:15" ht="12.75">
      <c r="A379" s="32">
        <v>381</v>
      </c>
      <c r="B379" s="33" t="s">
        <v>14</v>
      </c>
      <c r="C379" s="34">
        <f t="shared" si="35"/>
        <v>64.53</v>
      </c>
      <c r="D379" s="26">
        <v>0</v>
      </c>
      <c r="E379" s="27">
        <v>19219</v>
      </c>
      <c r="F379" s="35">
        <v>0</v>
      </c>
      <c r="G379" s="36">
        <f t="shared" si="36"/>
        <v>3574</v>
      </c>
      <c r="H379" s="98">
        <f t="shared" si="37"/>
        <v>3574</v>
      </c>
      <c r="I379" s="37">
        <f t="shared" si="38"/>
        <v>1215.2</v>
      </c>
      <c r="J379" s="38">
        <f t="shared" si="39"/>
        <v>71.5</v>
      </c>
      <c r="K379" s="74">
        <v>40</v>
      </c>
      <c r="L379" s="39">
        <f t="shared" si="40"/>
        <v>10.7</v>
      </c>
      <c r="M379" s="40">
        <f t="shared" si="41"/>
        <v>4911.4</v>
      </c>
      <c r="O379" s="102"/>
    </row>
    <row r="380" spans="1:15" ht="12.75">
      <c r="A380" s="32">
        <v>382</v>
      </c>
      <c r="B380" s="33" t="s">
        <v>14</v>
      </c>
      <c r="C380" s="34">
        <f t="shared" si="35"/>
        <v>64.57</v>
      </c>
      <c r="D380" s="26">
        <v>0</v>
      </c>
      <c r="E380" s="27">
        <v>19219</v>
      </c>
      <c r="F380" s="35">
        <v>0</v>
      </c>
      <c r="G380" s="36">
        <f t="shared" si="36"/>
        <v>3571.8</v>
      </c>
      <c r="H380" s="98">
        <f t="shared" si="37"/>
        <v>3571.8</v>
      </c>
      <c r="I380" s="37">
        <f t="shared" si="38"/>
        <v>1214.4</v>
      </c>
      <c r="J380" s="38">
        <f t="shared" si="39"/>
        <v>71.4</v>
      </c>
      <c r="K380" s="74">
        <v>40</v>
      </c>
      <c r="L380" s="39">
        <f t="shared" si="40"/>
        <v>10.7</v>
      </c>
      <c r="M380" s="40">
        <f t="shared" si="41"/>
        <v>4908.3</v>
      </c>
      <c r="O380" s="102"/>
    </row>
    <row r="381" spans="1:15" ht="12.75">
      <c r="A381" s="32">
        <v>383</v>
      </c>
      <c r="B381" s="33" t="s">
        <v>14</v>
      </c>
      <c r="C381" s="34">
        <f t="shared" si="35"/>
        <v>64.61</v>
      </c>
      <c r="D381" s="26">
        <v>0</v>
      </c>
      <c r="E381" s="27">
        <v>19219</v>
      </c>
      <c r="F381" s="35">
        <v>0</v>
      </c>
      <c r="G381" s="36">
        <f t="shared" si="36"/>
        <v>3569.5</v>
      </c>
      <c r="H381" s="98">
        <f t="shared" si="37"/>
        <v>3569.5</v>
      </c>
      <c r="I381" s="37">
        <f t="shared" si="38"/>
        <v>1213.6</v>
      </c>
      <c r="J381" s="38">
        <f t="shared" si="39"/>
        <v>71.4</v>
      </c>
      <c r="K381" s="74">
        <v>40</v>
      </c>
      <c r="L381" s="39">
        <f t="shared" si="40"/>
        <v>10.7</v>
      </c>
      <c r="M381" s="40">
        <f t="shared" si="41"/>
        <v>4905.2</v>
      </c>
      <c r="O381" s="102"/>
    </row>
    <row r="382" spans="1:15" ht="12.75">
      <c r="A382" s="32">
        <v>384</v>
      </c>
      <c r="B382" s="33" t="s">
        <v>14</v>
      </c>
      <c r="C382" s="34">
        <f t="shared" si="35"/>
        <v>64.65</v>
      </c>
      <c r="D382" s="26">
        <v>0</v>
      </c>
      <c r="E382" s="27">
        <v>19219</v>
      </c>
      <c r="F382" s="35">
        <v>0</v>
      </c>
      <c r="G382" s="36">
        <f t="shared" si="36"/>
        <v>3567.3</v>
      </c>
      <c r="H382" s="98">
        <f t="shared" si="37"/>
        <v>3567.3</v>
      </c>
      <c r="I382" s="37">
        <f t="shared" si="38"/>
        <v>1212.9</v>
      </c>
      <c r="J382" s="38">
        <f t="shared" si="39"/>
        <v>71.3</v>
      </c>
      <c r="K382" s="74">
        <v>40</v>
      </c>
      <c r="L382" s="39">
        <f t="shared" si="40"/>
        <v>10.7</v>
      </c>
      <c r="M382" s="40">
        <f t="shared" si="41"/>
        <v>4902.200000000001</v>
      </c>
      <c r="O382" s="102"/>
    </row>
    <row r="383" spans="1:15" ht="12.75">
      <c r="A383" s="32">
        <v>385</v>
      </c>
      <c r="B383" s="33" t="s">
        <v>14</v>
      </c>
      <c r="C383" s="34">
        <f t="shared" si="35"/>
        <v>64.69</v>
      </c>
      <c r="D383" s="26">
        <v>0</v>
      </c>
      <c r="E383" s="27">
        <v>19219</v>
      </c>
      <c r="F383" s="35">
        <v>0</v>
      </c>
      <c r="G383" s="36">
        <f t="shared" si="36"/>
        <v>3565.1</v>
      </c>
      <c r="H383" s="98">
        <f t="shared" si="37"/>
        <v>3565.1</v>
      </c>
      <c r="I383" s="37">
        <f t="shared" si="38"/>
        <v>1212.1</v>
      </c>
      <c r="J383" s="38">
        <f t="shared" si="39"/>
        <v>71.3</v>
      </c>
      <c r="K383" s="74">
        <v>40</v>
      </c>
      <c r="L383" s="39">
        <f t="shared" si="40"/>
        <v>10.7</v>
      </c>
      <c r="M383" s="40">
        <f t="shared" si="41"/>
        <v>4899.2</v>
      </c>
      <c r="O383" s="102"/>
    </row>
    <row r="384" spans="1:15" ht="12.75">
      <c r="A384" s="32">
        <v>386</v>
      </c>
      <c r="B384" s="33" t="s">
        <v>14</v>
      </c>
      <c r="C384" s="34">
        <f t="shared" si="35"/>
        <v>64.73</v>
      </c>
      <c r="D384" s="26">
        <v>0</v>
      </c>
      <c r="E384" s="27">
        <v>19219</v>
      </c>
      <c r="F384" s="35">
        <v>0</v>
      </c>
      <c r="G384" s="36">
        <f t="shared" si="36"/>
        <v>3562.9</v>
      </c>
      <c r="H384" s="98">
        <f t="shared" si="37"/>
        <v>3562.9</v>
      </c>
      <c r="I384" s="37">
        <f t="shared" si="38"/>
        <v>1211.4</v>
      </c>
      <c r="J384" s="38">
        <f t="shared" si="39"/>
        <v>71.3</v>
      </c>
      <c r="K384" s="74">
        <v>40</v>
      </c>
      <c r="L384" s="39">
        <f t="shared" si="40"/>
        <v>10.7</v>
      </c>
      <c r="M384" s="40">
        <f t="shared" si="41"/>
        <v>4896.3</v>
      </c>
      <c r="O384" s="102"/>
    </row>
    <row r="385" spans="1:15" ht="12.75">
      <c r="A385" s="32">
        <v>387</v>
      </c>
      <c r="B385" s="33" t="s">
        <v>14</v>
      </c>
      <c r="C385" s="34">
        <f t="shared" si="35"/>
        <v>64.77</v>
      </c>
      <c r="D385" s="26">
        <v>0</v>
      </c>
      <c r="E385" s="27">
        <v>19219</v>
      </c>
      <c r="F385" s="35">
        <v>0</v>
      </c>
      <c r="G385" s="36">
        <f t="shared" si="36"/>
        <v>3560.7</v>
      </c>
      <c r="H385" s="98">
        <f t="shared" si="37"/>
        <v>3560.7</v>
      </c>
      <c r="I385" s="37">
        <f t="shared" si="38"/>
        <v>1210.6</v>
      </c>
      <c r="J385" s="38">
        <f t="shared" si="39"/>
        <v>71.2</v>
      </c>
      <c r="K385" s="74">
        <v>40</v>
      </c>
      <c r="L385" s="39">
        <f t="shared" si="40"/>
        <v>10.7</v>
      </c>
      <c r="M385" s="40">
        <f t="shared" si="41"/>
        <v>4893.199999999999</v>
      </c>
      <c r="O385" s="102"/>
    </row>
    <row r="386" spans="1:15" ht="12.75">
      <c r="A386" s="32">
        <v>388</v>
      </c>
      <c r="B386" s="33" t="s">
        <v>14</v>
      </c>
      <c r="C386" s="34">
        <f t="shared" si="35"/>
        <v>64.81</v>
      </c>
      <c r="D386" s="26">
        <v>0</v>
      </c>
      <c r="E386" s="27">
        <v>19219</v>
      </c>
      <c r="F386" s="35">
        <v>0</v>
      </c>
      <c r="G386" s="36">
        <f t="shared" si="36"/>
        <v>3558.5</v>
      </c>
      <c r="H386" s="98">
        <f t="shared" si="37"/>
        <v>3558.5</v>
      </c>
      <c r="I386" s="37">
        <f t="shared" si="38"/>
        <v>1209.9</v>
      </c>
      <c r="J386" s="38">
        <f t="shared" si="39"/>
        <v>71.2</v>
      </c>
      <c r="K386" s="74">
        <v>40</v>
      </c>
      <c r="L386" s="39">
        <f t="shared" si="40"/>
        <v>10.7</v>
      </c>
      <c r="M386" s="40">
        <f t="shared" si="41"/>
        <v>4890.299999999999</v>
      </c>
      <c r="O386" s="102"/>
    </row>
    <row r="387" spans="1:15" ht="12.75">
      <c r="A387" s="32">
        <v>389</v>
      </c>
      <c r="B387" s="33" t="s">
        <v>14</v>
      </c>
      <c r="C387" s="34">
        <f t="shared" si="35"/>
        <v>64.85</v>
      </c>
      <c r="D387" s="26">
        <v>0</v>
      </c>
      <c r="E387" s="27">
        <v>19219</v>
      </c>
      <c r="F387" s="35">
        <v>0</v>
      </c>
      <c r="G387" s="36">
        <f t="shared" si="36"/>
        <v>3556.3</v>
      </c>
      <c r="H387" s="98">
        <f t="shared" si="37"/>
        <v>3556.3</v>
      </c>
      <c r="I387" s="37">
        <f t="shared" si="38"/>
        <v>1209.1</v>
      </c>
      <c r="J387" s="38">
        <f t="shared" si="39"/>
        <v>71.1</v>
      </c>
      <c r="K387" s="74">
        <v>40</v>
      </c>
      <c r="L387" s="39">
        <f t="shared" si="40"/>
        <v>10.7</v>
      </c>
      <c r="M387" s="40">
        <f t="shared" si="41"/>
        <v>4887.2</v>
      </c>
      <c r="O387" s="102"/>
    </row>
    <row r="388" spans="1:15" ht="12.75">
      <c r="A388" s="32">
        <v>390</v>
      </c>
      <c r="B388" s="33" t="s">
        <v>14</v>
      </c>
      <c r="C388" s="34">
        <f t="shared" si="35"/>
        <v>64.89</v>
      </c>
      <c r="D388" s="26">
        <v>0</v>
      </c>
      <c r="E388" s="27">
        <v>19219</v>
      </c>
      <c r="F388" s="35">
        <v>0</v>
      </c>
      <c r="G388" s="36">
        <f t="shared" si="36"/>
        <v>3554.1</v>
      </c>
      <c r="H388" s="98">
        <f t="shared" si="37"/>
        <v>3554.1</v>
      </c>
      <c r="I388" s="37">
        <f t="shared" si="38"/>
        <v>1208.4</v>
      </c>
      <c r="J388" s="38">
        <f t="shared" si="39"/>
        <v>71.1</v>
      </c>
      <c r="K388" s="74">
        <v>40</v>
      </c>
      <c r="L388" s="39">
        <f t="shared" si="40"/>
        <v>10.7</v>
      </c>
      <c r="M388" s="40">
        <f t="shared" si="41"/>
        <v>4884.3</v>
      </c>
      <c r="O388" s="102"/>
    </row>
    <row r="389" spans="1:15" ht="12.75">
      <c r="A389" s="32">
        <v>391</v>
      </c>
      <c r="B389" s="33" t="s">
        <v>14</v>
      </c>
      <c r="C389" s="34">
        <f t="shared" si="35"/>
        <v>64.93</v>
      </c>
      <c r="D389" s="26">
        <v>0</v>
      </c>
      <c r="E389" s="27">
        <v>19219</v>
      </c>
      <c r="F389" s="35">
        <v>0</v>
      </c>
      <c r="G389" s="36">
        <f t="shared" si="36"/>
        <v>3551.9</v>
      </c>
      <c r="H389" s="98">
        <f t="shared" si="37"/>
        <v>3551.9</v>
      </c>
      <c r="I389" s="37">
        <f t="shared" si="38"/>
        <v>1207.6</v>
      </c>
      <c r="J389" s="38">
        <f t="shared" si="39"/>
        <v>71</v>
      </c>
      <c r="K389" s="74">
        <v>40</v>
      </c>
      <c r="L389" s="39">
        <f t="shared" si="40"/>
        <v>10.7</v>
      </c>
      <c r="M389" s="40">
        <f t="shared" si="41"/>
        <v>4881.2</v>
      </c>
      <c r="O389" s="102"/>
    </row>
    <row r="390" spans="1:15" ht="12.75">
      <c r="A390" s="32">
        <v>392</v>
      </c>
      <c r="B390" s="33" t="s">
        <v>14</v>
      </c>
      <c r="C390" s="34">
        <f t="shared" si="35"/>
        <v>64.97</v>
      </c>
      <c r="D390" s="26">
        <v>0</v>
      </c>
      <c r="E390" s="27">
        <v>19219</v>
      </c>
      <c r="F390" s="35">
        <v>0</v>
      </c>
      <c r="G390" s="36">
        <f t="shared" si="36"/>
        <v>3549.8</v>
      </c>
      <c r="H390" s="98">
        <f t="shared" si="37"/>
        <v>3549.8</v>
      </c>
      <c r="I390" s="37">
        <f t="shared" si="38"/>
        <v>1206.9</v>
      </c>
      <c r="J390" s="38">
        <f t="shared" si="39"/>
        <v>71</v>
      </c>
      <c r="K390" s="74">
        <v>40</v>
      </c>
      <c r="L390" s="39">
        <f t="shared" si="40"/>
        <v>10.6</v>
      </c>
      <c r="M390" s="40">
        <f t="shared" si="41"/>
        <v>4878.300000000001</v>
      </c>
      <c r="O390" s="102"/>
    </row>
    <row r="391" spans="1:15" ht="12.75">
      <c r="A391" s="32">
        <v>393</v>
      </c>
      <c r="B391" s="33" t="s">
        <v>14</v>
      </c>
      <c r="C391" s="34">
        <f t="shared" si="35"/>
        <v>65.01</v>
      </c>
      <c r="D391" s="26">
        <v>0</v>
      </c>
      <c r="E391" s="27">
        <v>19219</v>
      </c>
      <c r="F391" s="35">
        <v>0</v>
      </c>
      <c r="G391" s="36">
        <f t="shared" si="36"/>
        <v>3547.6</v>
      </c>
      <c r="H391" s="98">
        <f t="shared" si="37"/>
        <v>3547.6</v>
      </c>
      <c r="I391" s="37">
        <f t="shared" si="38"/>
        <v>1206.2</v>
      </c>
      <c r="J391" s="38">
        <f t="shared" si="39"/>
        <v>71</v>
      </c>
      <c r="K391" s="74">
        <v>40</v>
      </c>
      <c r="L391" s="39">
        <f t="shared" si="40"/>
        <v>10.6</v>
      </c>
      <c r="M391" s="40">
        <f t="shared" si="41"/>
        <v>4875.400000000001</v>
      </c>
      <c r="O391" s="102"/>
    </row>
    <row r="392" spans="1:15" ht="12.75">
      <c r="A392" s="32">
        <v>394</v>
      </c>
      <c r="B392" s="33" t="s">
        <v>14</v>
      </c>
      <c r="C392" s="34">
        <f aca="true" t="shared" si="42" ref="C392:C455">ROUND(C$869+C$870*A392+C$871*A392^2+C$872*A392^3,2)</f>
        <v>65.05</v>
      </c>
      <c r="D392" s="26">
        <v>0</v>
      </c>
      <c r="E392" s="27">
        <v>19219</v>
      </c>
      <c r="F392" s="35">
        <v>0</v>
      </c>
      <c r="G392" s="36">
        <f t="shared" si="36"/>
        <v>3545.4</v>
      </c>
      <c r="H392" s="98">
        <f t="shared" si="37"/>
        <v>3545.4</v>
      </c>
      <c r="I392" s="37">
        <f t="shared" si="38"/>
        <v>1205.4</v>
      </c>
      <c r="J392" s="38">
        <f t="shared" si="39"/>
        <v>70.9</v>
      </c>
      <c r="K392" s="74">
        <v>40</v>
      </c>
      <c r="L392" s="39">
        <f t="shared" si="40"/>
        <v>10.6</v>
      </c>
      <c r="M392" s="40">
        <f t="shared" si="41"/>
        <v>4872.3</v>
      </c>
      <c r="O392" s="102"/>
    </row>
    <row r="393" spans="1:15" ht="12.75">
      <c r="A393" s="32">
        <v>395</v>
      </c>
      <c r="B393" s="33" t="s">
        <v>14</v>
      </c>
      <c r="C393" s="34">
        <f t="shared" si="42"/>
        <v>65.09</v>
      </c>
      <c r="D393" s="26">
        <v>0</v>
      </c>
      <c r="E393" s="27">
        <v>19219</v>
      </c>
      <c r="F393" s="35">
        <v>0</v>
      </c>
      <c r="G393" s="36">
        <f aca="true" t="shared" si="43" ref="G393:G456">ROUND(12/C393*E393,1)</f>
        <v>3543.2</v>
      </c>
      <c r="H393" s="98">
        <f aca="true" t="shared" si="44" ref="H393:H456">F393+G393</f>
        <v>3543.2</v>
      </c>
      <c r="I393" s="37">
        <f aca="true" t="shared" si="45" ref="I393:I456">ROUND(H393*0.34,1)</f>
        <v>1204.7</v>
      </c>
      <c r="J393" s="38">
        <f aca="true" t="shared" si="46" ref="J393:J456">ROUND(H393*0.02,1)</f>
        <v>70.9</v>
      </c>
      <c r="K393" s="74">
        <v>40</v>
      </c>
      <c r="L393" s="39">
        <f aca="true" t="shared" si="47" ref="L393:L456">ROUND(H393*0.003,1)</f>
        <v>10.6</v>
      </c>
      <c r="M393" s="40">
        <f t="shared" si="41"/>
        <v>4869.4</v>
      </c>
      <c r="O393" s="102"/>
    </row>
    <row r="394" spans="1:15" ht="12.75">
      <c r="A394" s="32">
        <v>396</v>
      </c>
      <c r="B394" s="33" t="s">
        <v>14</v>
      </c>
      <c r="C394" s="34">
        <f t="shared" si="42"/>
        <v>65.13</v>
      </c>
      <c r="D394" s="26">
        <v>0</v>
      </c>
      <c r="E394" s="27">
        <v>19219</v>
      </c>
      <c r="F394" s="35">
        <v>0</v>
      </c>
      <c r="G394" s="36">
        <f t="shared" si="43"/>
        <v>3541</v>
      </c>
      <c r="H394" s="98">
        <f t="shared" si="44"/>
        <v>3541</v>
      </c>
      <c r="I394" s="37">
        <f t="shared" si="45"/>
        <v>1203.9</v>
      </c>
      <c r="J394" s="38">
        <f t="shared" si="46"/>
        <v>70.8</v>
      </c>
      <c r="K394" s="74">
        <v>40</v>
      </c>
      <c r="L394" s="39">
        <f t="shared" si="47"/>
        <v>10.6</v>
      </c>
      <c r="M394" s="40">
        <f t="shared" si="41"/>
        <v>4866.3</v>
      </c>
      <c r="O394" s="102"/>
    </row>
    <row r="395" spans="1:15" ht="12.75">
      <c r="A395" s="32">
        <v>397</v>
      </c>
      <c r="B395" s="33" t="s">
        <v>14</v>
      </c>
      <c r="C395" s="34">
        <f t="shared" si="42"/>
        <v>65.17</v>
      </c>
      <c r="D395" s="26">
        <v>0</v>
      </c>
      <c r="E395" s="27">
        <v>19219</v>
      </c>
      <c r="F395" s="35">
        <v>0</v>
      </c>
      <c r="G395" s="36">
        <f t="shared" si="43"/>
        <v>3538.9</v>
      </c>
      <c r="H395" s="98">
        <f t="shared" si="44"/>
        <v>3538.9</v>
      </c>
      <c r="I395" s="37">
        <f t="shared" si="45"/>
        <v>1203.2</v>
      </c>
      <c r="J395" s="38">
        <f t="shared" si="46"/>
        <v>70.8</v>
      </c>
      <c r="K395" s="74">
        <v>40</v>
      </c>
      <c r="L395" s="39">
        <f t="shared" si="47"/>
        <v>10.6</v>
      </c>
      <c r="M395" s="40">
        <f aca="true" t="shared" si="48" ref="M395:M458">SUM(H395:L395)</f>
        <v>4863.500000000001</v>
      </c>
      <c r="O395" s="102"/>
    </row>
    <row r="396" spans="1:15" ht="12.75">
      <c r="A396" s="32">
        <v>398</v>
      </c>
      <c r="B396" s="33" t="s">
        <v>14</v>
      </c>
      <c r="C396" s="34">
        <f t="shared" si="42"/>
        <v>65.21</v>
      </c>
      <c r="D396" s="26">
        <v>0</v>
      </c>
      <c r="E396" s="27">
        <v>19219</v>
      </c>
      <c r="F396" s="35">
        <v>0</v>
      </c>
      <c r="G396" s="36">
        <f t="shared" si="43"/>
        <v>3536.7</v>
      </c>
      <c r="H396" s="98">
        <f t="shared" si="44"/>
        <v>3536.7</v>
      </c>
      <c r="I396" s="37">
        <f t="shared" si="45"/>
        <v>1202.5</v>
      </c>
      <c r="J396" s="38">
        <f t="shared" si="46"/>
        <v>70.7</v>
      </c>
      <c r="K396" s="74">
        <v>40</v>
      </c>
      <c r="L396" s="39">
        <f t="shared" si="47"/>
        <v>10.6</v>
      </c>
      <c r="M396" s="40">
        <f t="shared" si="48"/>
        <v>4860.5</v>
      </c>
      <c r="O396" s="102"/>
    </row>
    <row r="397" spans="1:15" ht="12.75">
      <c r="A397" s="32">
        <v>399</v>
      </c>
      <c r="B397" s="33" t="s">
        <v>14</v>
      </c>
      <c r="C397" s="34">
        <f t="shared" si="42"/>
        <v>65.25</v>
      </c>
      <c r="D397" s="26">
        <v>0</v>
      </c>
      <c r="E397" s="27">
        <v>19219</v>
      </c>
      <c r="F397" s="35">
        <v>0</v>
      </c>
      <c r="G397" s="36">
        <f t="shared" si="43"/>
        <v>3534.5</v>
      </c>
      <c r="H397" s="98">
        <f t="shared" si="44"/>
        <v>3534.5</v>
      </c>
      <c r="I397" s="37">
        <f t="shared" si="45"/>
        <v>1201.7</v>
      </c>
      <c r="J397" s="38">
        <f t="shared" si="46"/>
        <v>70.7</v>
      </c>
      <c r="K397" s="74">
        <v>40</v>
      </c>
      <c r="L397" s="39">
        <f t="shared" si="47"/>
        <v>10.6</v>
      </c>
      <c r="M397" s="40">
        <f t="shared" si="48"/>
        <v>4857.5</v>
      </c>
      <c r="O397" s="102"/>
    </row>
    <row r="398" spans="1:15" ht="12.75">
      <c r="A398" s="32">
        <v>400</v>
      </c>
      <c r="B398" s="33" t="s">
        <v>14</v>
      </c>
      <c r="C398" s="34">
        <f t="shared" si="42"/>
        <v>65.29</v>
      </c>
      <c r="D398" s="26">
        <v>0</v>
      </c>
      <c r="E398" s="27">
        <v>19219</v>
      </c>
      <c r="F398" s="35">
        <v>0</v>
      </c>
      <c r="G398" s="36">
        <f t="shared" si="43"/>
        <v>3532.4</v>
      </c>
      <c r="H398" s="98">
        <f t="shared" si="44"/>
        <v>3532.4</v>
      </c>
      <c r="I398" s="37">
        <f t="shared" si="45"/>
        <v>1201</v>
      </c>
      <c r="J398" s="38">
        <f t="shared" si="46"/>
        <v>70.6</v>
      </c>
      <c r="K398" s="74">
        <v>40</v>
      </c>
      <c r="L398" s="39">
        <f t="shared" si="47"/>
        <v>10.6</v>
      </c>
      <c r="M398" s="40">
        <f t="shared" si="48"/>
        <v>4854.6</v>
      </c>
      <c r="O398" s="102"/>
    </row>
    <row r="399" spans="1:15" ht="12.75">
      <c r="A399" s="32">
        <v>401</v>
      </c>
      <c r="B399" s="33" t="s">
        <v>14</v>
      </c>
      <c r="C399" s="34">
        <f t="shared" si="42"/>
        <v>65.32</v>
      </c>
      <c r="D399" s="26">
        <v>0</v>
      </c>
      <c r="E399" s="27">
        <v>19219</v>
      </c>
      <c r="F399" s="35">
        <v>0</v>
      </c>
      <c r="G399" s="36">
        <f t="shared" si="43"/>
        <v>3530.7</v>
      </c>
      <c r="H399" s="98">
        <f t="shared" si="44"/>
        <v>3530.7</v>
      </c>
      <c r="I399" s="37">
        <f t="shared" si="45"/>
        <v>1200.4</v>
      </c>
      <c r="J399" s="38">
        <f t="shared" si="46"/>
        <v>70.6</v>
      </c>
      <c r="K399" s="74">
        <v>40</v>
      </c>
      <c r="L399" s="39">
        <f t="shared" si="47"/>
        <v>10.6</v>
      </c>
      <c r="M399" s="40">
        <f t="shared" si="48"/>
        <v>4852.300000000001</v>
      </c>
      <c r="O399" s="102"/>
    </row>
    <row r="400" spans="1:15" ht="12.75">
      <c r="A400" s="32">
        <v>402</v>
      </c>
      <c r="B400" s="33" t="s">
        <v>14</v>
      </c>
      <c r="C400" s="34">
        <f t="shared" si="42"/>
        <v>65.36</v>
      </c>
      <c r="D400" s="26">
        <v>0</v>
      </c>
      <c r="E400" s="27">
        <v>19219</v>
      </c>
      <c r="F400" s="35">
        <v>0</v>
      </c>
      <c r="G400" s="36">
        <f t="shared" si="43"/>
        <v>3528.6</v>
      </c>
      <c r="H400" s="98">
        <f t="shared" si="44"/>
        <v>3528.6</v>
      </c>
      <c r="I400" s="37">
        <f t="shared" si="45"/>
        <v>1199.7</v>
      </c>
      <c r="J400" s="38">
        <f t="shared" si="46"/>
        <v>70.6</v>
      </c>
      <c r="K400" s="74">
        <v>40</v>
      </c>
      <c r="L400" s="39">
        <f t="shared" si="47"/>
        <v>10.6</v>
      </c>
      <c r="M400" s="40">
        <f t="shared" si="48"/>
        <v>4849.500000000001</v>
      </c>
      <c r="O400" s="102"/>
    </row>
    <row r="401" spans="1:15" ht="12.75">
      <c r="A401" s="32">
        <v>403</v>
      </c>
      <c r="B401" s="33" t="s">
        <v>14</v>
      </c>
      <c r="C401" s="34">
        <f t="shared" si="42"/>
        <v>65.4</v>
      </c>
      <c r="D401" s="26">
        <v>0</v>
      </c>
      <c r="E401" s="27">
        <v>19219</v>
      </c>
      <c r="F401" s="35">
        <v>0</v>
      </c>
      <c r="G401" s="36">
        <f t="shared" si="43"/>
        <v>3526.4</v>
      </c>
      <c r="H401" s="98">
        <f t="shared" si="44"/>
        <v>3526.4</v>
      </c>
      <c r="I401" s="37">
        <f t="shared" si="45"/>
        <v>1199</v>
      </c>
      <c r="J401" s="38">
        <f t="shared" si="46"/>
        <v>70.5</v>
      </c>
      <c r="K401" s="74">
        <v>40</v>
      </c>
      <c r="L401" s="39">
        <f t="shared" si="47"/>
        <v>10.6</v>
      </c>
      <c r="M401" s="40">
        <f t="shared" si="48"/>
        <v>4846.5</v>
      </c>
      <c r="O401" s="102"/>
    </row>
    <row r="402" spans="1:15" ht="12.75">
      <c r="A402" s="32">
        <v>404</v>
      </c>
      <c r="B402" s="33" t="s">
        <v>14</v>
      </c>
      <c r="C402" s="34">
        <f t="shared" si="42"/>
        <v>65.44</v>
      </c>
      <c r="D402" s="26">
        <v>0</v>
      </c>
      <c r="E402" s="27">
        <v>19219</v>
      </c>
      <c r="F402" s="35">
        <v>0</v>
      </c>
      <c r="G402" s="36">
        <f t="shared" si="43"/>
        <v>3524.3</v>
      </c>
      <c r="H402" s="98">
        <f t="shared" si="44"/>
        <v>3524.3</v>
      </c>
      <c r="I402" s="37">
        <f t="shared" si="45"/>
        <v>1198.3</v>
      </c>
      <c r="J402" s="38">
        <f t="shared" si="46"/>
        <v>70.5</v>
      </c>
      <c r="K402" s="74">
        <v>40</v>
      </c>
      <c r="L402" s="39">
        <f t="shared" si="47"/>
        <v>10.6</v>
      </c>
      <c r="M402" s="40">
        <f t="shared" si="48"/>
        <v>4843.700000000001</v>
      </c>
      <c r="O402" s="102"/>
    </row>
    <row r="403" spans="1:15" ht="12.75">
      <c r="A403" s="32">
        <v>405</v>
      </c>
      <c r="B403" s="33" t="s">
        <v>14</v>
      </c>
      <c r="C403" s="34">
        <f t="shared" si="42"/>
        <v>65.48</v>
      </c>
      <c r="D403" s="26">
        <v>0</v>
      </c>
      <c r="E403" s="27">
        <v>19219</v>
      </c>
      <c r="F403" s="35">
        <v>0</v>
      </c>
      <c r="G403" s="36">
        <f t="shared" si="43"/>
        <v>3522.1</v>
      </c>
      <c r="H403" s="98">
        <f t="shared" si="44"/>
        <v>3522.1</v>
      </c>
      <c r="I403" s="37">
        <f t="shared" si="45"/>
        <v>1197.5</v>
      </c>
      <c r="J403" s="38">
        <f t="shared" si="46"/>
        <v>70.4</v>
      </c>
      <c r="K403" s="74">
        <v>40</v>
      </c>
      <c r="L403" s="39">
        <f t="shared" si="47"/>
        <v>10.6</v>
      </c>
      <c r="M403" s="40">
        <f t="shared" si="48"/>
        <v>4840.6</v>
      </c>
      <c r="O403" s="102"/>
    </row>
    <row r="404" spans="1:15" ht="12.75">
      <c r="A404" s="32">
        <v>406</v>
      </c>
      <c r="B404" s="33" t="s">
        <v>14</v>
      </c>
      <c r="C404" s="34">
        <f t="shared" si="42"/>
        <v>65.51</v>
      </c>
      <c r="D404" s="26">
        <v>0</v>
      </c>
      <c r="E404" s="27">
        <v>19219</v>
      </c>
      <c r="F404" s="35">
        <v>0</v>
      </c>
      <c r="G404" s="36">
        <f t="shared" si="43"/>
        <v>3520.5</v>
      </c>
      <c r="H404" s="98">
        <f t="shared" si="44"/>
        <v>3520.5</v>
      </c>
      <c r="I404" s="37">
        <f t="shared" si="45"/>
        <v>1197</v>
      </c>
      <c r="J404" s="38">
        <f t="shared" si="46"/>
        <v>70.4</v>
      </c>
      <c r="K404" s="74">
        <v>40</v>
      </c>
      <c r="L404" s="39">
        <f t="shared" si="47"/>
        <v>10.6</v>
      </c>
      <c r="M404" s="40">
        <f t="shared" si="48"/>
        <v>4838.5</v>
      </c>
      <c r="O404" s="102"/>
    </row>
    <row r="405" spans="1:15" ht="12.75">
      <c r="A405" s="32">
        <v>407</v>
      </c>
      <c r="B405" s="33" t="s">
        <v>14</v>
      </c>
      <c r="C405" s="34">
        <f t="shared" si="42"/>
        <v>65.55</v>
      </c>
      <c r="D405" s="26">
        <v>0</v>
      </c>
      <c r="E405" s="27">
        <v>19219</v>
      </c>
      <c r="F405" s="35">
        <v>0</v>
      </c>
      <c r="G405" s="36">
        <f t="shared" si="43"/>
        <v>3518.4</v>
      </c>
      <c r="H405" s="98">
        <f t="shared" si="44"/>
        <v>3518.4</v>
      </c>
      <c r="I405" s="37">
        <f t="shared" si="45"/>
        <v>1196.3</v>
      </c>
      <c r="J405" s="38">
        <f t="shared" si="46"/>
        <v>70.4</v>
      </c>
      <c r="K405" s="74">
        <v>40</v>
      </c>
      <c r="L405" s="39">
        <f t="shared" si="47"/>
        <v>10.6</v>
      </c>
      <c r="M405" s="40">
        <f t="shared" si="48"/>
        <v>4835.7</v>
      </c>
      <c r="O405" s="102"/>
    </row>
    <row r="406" spans="1:15" ht="12.75">
      <c r="A406" s="32">
        <v>408</v>
      </c>
      <c r="B406" s="33" t="s">
        <v>14</v>
      </c>
      <c r="C406" s="34">
        <f t="shared" si="42"/>
        <v>65.59</v>
      </c>
      <c r="D406" s="26">
        <v>0</v>
      </c>
      <c r="E406" s="27">
        <v>19219</v>
      </c>
      <c r="F406" s="35">
        <v>0</v>
      </c>
      <c r="G406" s="36">
        <f t="shared" si="43"/>
        <v>3516.2</v>
      </c>
      <c r="H406" s="98">
        <f t="shared" si="44"/>
        <v>3516.2</v>
      </c>
      <c r="I406" s="37">
        <f t="shared" si="45"/>
        <v>1195.5</v>
      </c>
      <c r="J406" s="38">
        <f t="shared" si="46"/>
        <v>70.3</v>
      </c>
      <c r="K406" s="74">
        <v>40</v>
      </c>
      <c r="L406" s="39">
        <f t="shared" si="47"/>
        <v>10.5</v>
      </c>
      <c r="M406" s="40">
        <f t="shared" si="48"/>
        <v>4832.5</v>
      </c>
      <c r="O406" s="102"/>
    </row>
    <row r="407" spans="1:15" ht="12.75">
      <c r="A407" s="32">
        <v>409</v>
      </c>
      <c r="B407" s="33" t="s">
        <v>14</v>
      </c>
      <c r="C407" s="34">
        <f t="shared" si="42"/>
        <v>65.63</v>
      </c>
      <c r="D407" s="26">
        <v>0</v>
      </c>
      <c r="E407" s="27">
        <v>19219</v>
      </c>
      <c r="F407" s="35">
        <v>0</v>
      </c>
      <c r="G407" s="36">
        <f t="shared" si="43"/>
        <v>3514.1</v>
      </c>
      <c r="H407" s="98">
        <f t="shared" si="44"/>
        <v>3514.1</v>
      </c>
      <c r="I407" s="37">
        <f t="shared" si="45"/>
        <v>1194.8</v>
      </c>
      <c r="J407" s="38">
        <f t="shared" si="46"/>
        <v>70.3</v>
      </c>
      <c r="K407" s="74">
        <v>40</v>
      </c>
      <c r="L407" s="39">
        <f t="shared" si="47"/>
        <v>10.5</v>
      </c>
      <c r="M407" s="40">
        <f t="shared" si="48"/>
        <v>4829.7</v>
      </c>
      <c r="O407" s="102"/>
    </row>
    <row r="408" spans="1:15" ht="12.75">
      <c r="A408" s="32">
        <v>410</v>
      </c>
      <c r="B408" s="33" t="s">
        <v>14</v>
      </c>
      <c r="C408" s="34">
        <f t="shared" si="42"/>
        <v>65.66</v>
      </c>
      <c r="D408" s="26">
        <v>0</v>
      </c>
      <c r="E408" s="27">
        <v>19219</v>
      </c>
      <c r="F408" s="35">
        <v>0</v>
      </c>
      <c r="G408" s="36">
        <f t="shared" si="43"/>
        <v>3512.5</v>
      </c>
      <c r="H408" s="98">
        <f t="shared" si="44"/>
        <v>3512.5</v>
      </c>
      <c r="I408" s="37">
        <f t="shared" si="45"/>
        <v>1194.3</v>
      </c>
      <c r="J408" s="38">
        <f t="shared" si="46"/>
        <v>70.3</v>
      </c>
      <c r="K408" s="74">
        <v>40</v>
      </c>
      <c r="L408" s="39">
        <f t="shared" si="47"/>
        <v>10.5</v>
      </c>
      <c r="M408" s="40">
        <f t="shared" si="48"/>
        <v>4827.6</v>
      </c>
      <c r="O408" s="102"/>
    </row>
    <row r="409" spans="1:15" ht="12.75">
      <c r="A409" s="32">
        <v>411</v>
      </c>
      <c r="B409" s="33" t="s">
        <v>14</v>
      </c>
      <c r="C409" s="34">
        <f t="shared" si="42"/>
        <v>65.7</v>
      </c>
      <c r="D409" s="26">
        <v>0</v>
      </c>
      <c r="E409" s="27">
        <v>19219</v>
      </c>
      <c r="F409" s="35">
        <v>0</v>
      </c>
      <c r="G409" s="36">
        <f t="shared" si="43"/>
        <v>3510.3</v>
      </c>
      <c r="H409" s="98">
        <f t="shared" si="44"/>
        <v>3510.3</v>
      </c>
      <c r="I409" s="37">
        <f t="shared" si="45"/>
        <v>1193.5</v>
      </c>
      <c r="J409" s="38">
        <f t="shared" si="46"/>
        <v>70.2</v>
      </c>
      <c r="K409" s="74">
        <v>40</v>
      </c>
      <c r="L409" s="39">
        <f t="shared" si="47"/>
        <v>10.5</v>
      </c>
      <c r="M409" s="40">
        <f t="shared" si="48"/>
        <v>4824.5</v>
      </c>
      <c r="O409" s="102"/>
    </row>
    <row r="410" spans="1:15" ht="12.75">
      <c r="A410" s="32">
        <v>412</v>
      </c>
      <c r="B410" s="33" t="s">
        <v>14</v>
      </c>
      <c r="C410" s="34">
        <f t="shared" si="42"/>
        <v>65.74</v>
      </c>
      <c r="D410" s="26">
        <v>0</v>
      </c>
      <c r="E410" s="27">
        <v>19219</v>
      </c>
      <c r="F410" s="35">
        <v>0</v>
      </c>
      <c r="G410" s="36">
        <f t="shared" si="43"/>
        <v>3508.2</v>
      </c>
      <c r="H410" s="98">
        <f t="shared" si="44"/>
        <v>3508.2</v>
      </c>
      <c r="I410" s="37">
        <f t="shared" si="45"/>
        <v>1192.8</v>
      </c>
      <c r="J410" s="38">
        <f t="shared" si="46"/>
        <v>70.2</v>
      </c>
      <c r="K410" s="74">
        <v>40</v>
      </c>
      <c r="L410" s="39">
        <f t="shared" si="47"/>
        <v>10.5</v>
      </c>
      <c r="M410" s="40">
        <f t="shared" si="48"/>
        <v>4821.7</v>
      </c>
      <c r="O410" s="102"/>
    </row>
    <row r="411" spans="1:15" ht="12.75">
      <c r="A411" s="32">
        <v>413</v>
      </c>
      <c r="B411" s="33" t="s">
        <v>14</v>
      </c>
      <c r="C411" s="34">
        <f t="shared" si="42"/>
        <v>65.77</v>
      </c>
      <c r="D411" s="26">
        <v>0</v>
      </c>
      <c r="E411" s="27">
        <v>19219</v>
      </c>
      <c r="F411" s="35">
        <v>0</v>
      </c>
      <c r="G411" s="36">
        <f t="shared" si="43"/>
        <v>3506.6</v>
      </c>
      <c r="H411" s="98">
        <f t="shared" si="44"/>
        <v>3506.6</v>
      </c>
      <c r="I411" s="37">
        <f t="shared" si="45"/>
        <v>1192.2</v>
      </c>
      <c r="J411" s="38">
        <f t="shared" si="46"/>
        <v>70.1</v>
      </c>
      <c r="K411" s="74">
        <v>40</v>
      </c>
      <c r="L411" s="39">
        <f t="shared" si="47"/>
        <v>10.5</v>
      </c>
      <c r="M411" s="40">
        <f t="shared" si="48"/>
        <v>4819.400000000001</v>
      </c>
      <c r="O411" s="102"/>
    </row>
    <row r="412" spans="1:15" ht="12.75">
      <c r="A412" s="32">
        <v>414</v>
      </c>
      <c r="B412" s="33" t="s">
        <v>14</v>
      </c>
      <c r="C412" s="34">
        <f t="shared" si="42"/>
        <v>65.81</v>
      </c>
      <c r="D412" s="26">
        <v>0</v>
      </c>
      <c r="E412" s="27">
        <v>19219</v>
      </c>
      <c r="F412" s="35">
        <v>0</v>
      </c>
      <c r="G412" s="36">
        <f t="shared" si="43"/>
        <v>3504.5</v>
      </c>
      <c r="H412" s="98">
        <f t="shared" si="44"/>
        <v>3504.5</v>
      </c>
      <c r="I412" s="37">
        <f t="shared" si="45"/>
        <v>1191.5</v>
      </c>
      <c r="J412" s="38">
        <f t="shared" si="46"/>
        <v>70.1</v>
      </c>
      <c r="K412" s="74">
        <v>40</v>
      </c>
      <c r="L412" s="39">
        <f t="shared" si="47"/>
        <v>10.5</v>
      </c>
      <c r="M412" s="40">
        <f t="shared" si="48"/>
        <v>4816.6</v>
      </c>
      <c r="O412" s="102"/>
    </row>
    <row r="413" spans="1:15" ht="12.75">
      <c r="A413" s="32">
        <v>415</v>
      </c>
      <c r="B413" s="33" t="s">
        <v>14</v>
      </c>
      <c r="C413" s="34">
        <f t="shared" si="42"/>
        <v>65.84</v>
      </c>
      <c r="D413" s="26">
        <v>0</v>
      </c>
      <c r="E413" s="27">
        <v>19219</v>
      </c>
      <c r="F413" s="35">
        <v>0</v>
      </c>
      <c r="G413" s="36">
        <f t="shared" si="43"/>
        <v>3502.9</v>
      </c>
      <c r="H413" s="98">
        <f t="shared" si="44"/>
        <v>3502.9</v>
      </c>
      <c r="I413" s="37">
        <f t="shared" si="45"/>
        <v>1191</v>
      </c>
      <c r="J413" s="38">
        <f t="shared" si="46"/>
        <v>70.1</v>
      </c>
      <c r="K413" s="74">
        <v>40</v>
      </c>
      <c r="L413" s="39">
        <f t="shared" si="47"/>
        <v>10.5</v>
      </c>
      <c r="M413" s="40">
        <f t="shared" si="48"/>
        <v>4814.5</v>
      </c>
      <c r="O413" s="102"/>
    </row>
    <row r="414" spans="1:15" ht="12.75">
      <c r="A414" s="32">
        <v>416</v>
      </c>
      <c r="B414" s="33" t="s">
        <v>14</v>
      </c>
      <c r="C414" s="34">
        <f t="shared" si="42"/>
        <v>65.88</v>
      </c>
      <c r="D414" s="26">
        <v>0</v>
      </c>
      <c r="E414" s="27">
        <v>19219</v>
      </c>
      <c r="F414" s="35">
        <v>0</v>
      </c>
      <c r="G414" s="36">
        <f t="shared" si="43"/>
        <v>3500.7</v>
      </c>
      <c r="H414" s="98">
        <f t="shared" si="44"/>
        <v>3500.7</v>
      </c>
      <c r="I414" s="37">
        <f t="shared" si="45"/>
        <v>1190.2</v>
      </c>
      <c r="J414" s="38">
        <f t="shared" si="46"/>
        <v>70</v>
      </c>
      <c r="K414" s="74">
        <v>40</v>
      </c>
      <c r="L414" s="39">
        <f t="shared" si="47"/>
        <v>10.5</v>
      </c>
      <c r="M414" s="40">
        <f t="shared" si="48"/>
        <v>4811.4</v>
      </c>
      <c r="O414" s="102"/>
    </row>
    <row r="415" spans="1:15" ht="12.75">
      <c r="A415" s="32">
        <v>417</v>
      </c>
      <c r="B415" s="33" t="s">
        <v>14</v>
      </c>
      <c r="C415" s="34">
        <f t="shared" si="42"/>
        <v>65.92</v>
      </c>
      <c r="D415" s="26">
        <v>0</v>
      </c>
      <c r="E415" s="27">
        <v>19219</v>
      </c>
      <c r="F415" s="35">
        <v>0</v>
      </c>
      <c r="G415" s="36">
        <f t="shared" si="43"/>
        <v>3498.6</v>
      </c>
      <c r="H415" s="98">
        <f t="shared" si="44"/>
        <v>3498.6</v>
      </c>
      <c r="I415" s="37">
        <f t="shared" si="45"/>
        <v>1189.5</v>
      </c>
      <c r="J415" s="38">
        <f t="shared" si="46"/>
        <v>70</v>
      </c>
      <c r="K415" s="74">
        <v>40</v>
      </c>
      <c r="L415" s="39">
        <f t="shared" si="47"/>
        <v>10.5</v>
      </c>
      <c r="M415" s="40">
        <f t="shared" si="48"/>
        <v>4808.6</v>
      </c>
      <c r="O415" s="102"/>
    </row>
    <row r="416" spans="1:15" ht="12.75">
      <c r="A416" s="32">
        <v>418</v>
      </c>
      <c r="B416" s="33" t="s">
        <v>14</v>
      </c>
      <c r="C416" s="34">
        <f t="shared" si="42"/>
        <v>65.95</v>
      </c>
      <c r="D416" s="26">
        <v>0</v>
      </c>
      <c r="E416" s="27">
        <v>19219</v>
      </c>
      <c r="F416" s="35">
        <v>0</v>
      </c>
      <c r="G416" s="36">
        <f t="shared" si="43"/>
        <v>3497</v>
      </c>
      <c r="H416" s="98">
        <f t="shared" si="44"/>
        <v>3497</v>
      </c>
      <c r="I416" s="37">
        <f t="shared" si="45"/>
        <v>1189</v>
      </c>
      <c r="J416" s="38">
        <f t="shared" si="46"/>
        <v>69.9</v>
      </c>
      <c r="K416" s="74">
        <v>40</v>
      </c>
      <c r="L416" s="39">
        <f t="shared" si="47"/>
        <v>10.5</v>
      </c>
      <c r="M416" s="40">
        <f t="shared" si="48"/>
        <v>4806.4</v>
      </c>
      <c r="O416" s="102"/>
    </row>
    <row r="417" spans="1:15" ht="12.75">
      <c r="A417" s="32">
        <v>419</v>
      </c>
      <c r="B417" s="33" t="s">
        <v>14</v>
      </c>
      <c r="C417" s="34">
        <f t="shared" si="42"/>
        <v>65.99</v>
      </c>
      <c r="D417" s="26">
        <v>0</v>
      </c>
      <c r="E417" s="27">
        <v>19219</v>
      </c>
      <c r="F417" s="35">
        <v>0</v>
      </c>
      <c r="G417" s="36">
        <f t="shared" si="43"/>
        <v>3494.9</v>
      </c>
      <c r="H417" s="98">
        <f t="shared" si="44"/>
        <v>3494.9</v>
      </c>
      <c r="I417" s="37">
        <f t="shared" si="45"/>
        <v>1188.3</v>
      </c>
      <c r="J417" s="38">
        <f t="shared" si="46"/>
        <v>69.9</v>
      </c>
      <c r="K417" s="74">
        <v>40</v>
      </c>
      <c r="L417" s="39">
        <f t="shared" si="47"/>
        <v>10.5</v>
      </c>
      <c r="M417" s="40">
        <f t="shared" si="48"/>
        <v>4803.599999999999</v>
      </c>
      <c r="O417" s="102"/>
    </row>
    <row r="418" spans="1:15" ht="12.75">
      <c r="A418" s="32">
        <v>420</v>
      </c>
      <c r="B418" s="33" t="s">
        <v>14</v>
      </c>
      <c r="C418" s="34">
        <f t="shared" si="42"/>
        <v>66.02</v>
      </c>
      <c r="D418" s="26">
        <v>0</v>
      </c>
      <c r="E418" s="27">
        <v>19219</v>
      </c>
      <c r="F418" s="35">
        <v>0</v>
      </c>
      <c r="G418" s="36">
        <f t="shared" si="43"/>
        <v>3493.3</v>
      </c>
      <c r="H418" s="98">
        <f t="shared" si="44"/>
        <v>3493.3</v>
      </c>
      <c r="I418" s="37">
        <f t="shared" si="45"/>
        <v>1187.7</v>
      </c>
      <c r="J418" s="38">
        <f t="shared" si="46"/>
        <v>69.9</v>
      </c>
      <c r="K418" s="74">
        <v>40</v>
      </c>
      <c r="L418" s="39">
        <f t="shared" si="47"/>
        <v>10.5</v>
      </c>
      <c r="M418" s="40">
        <f t="shared" si="48"/>
        <v>4801.4</v>
      </c>
      <c r="O418" s="102"/>
    </row>
    <row r="419" spans="1:15" ht="12.75">
      <c r="A419" s="32">
        <v>421</v>
      </c>
      <c r="B419" s="33" t="s">
        <v>14</v>
      </c>
      <c r="C419" s="34">
        <f t="shared" si="42"/>
        <v>66.06</v>
      </c>
      <c r="D419" s="26">
        <v>0</v>
      </c>
      <c r="E419" s="27">
        <v>19219</v>
      </c>
      <c r="F419" s="35">
        <v>0</v>
      </c>
      <c r="G419" s="36">
        <f t="shared" si="43"/>
        <v>3491.2</v>
      </c>
      <c r="H419" s="98">
        <f t="shared" si="44"/>
        <v>3491.2</v>
      </c>
      <c r="I419" s="37">
        <f t="shared" si="45"/>
        <v>1187</v>
      </c>
      <c r="J419" s="38">
        <f t="shared" si="46"/>
        <v>69.8</v>
      </c>
      <c r="K419" s="74">
        <v>40</v>
      </c>
      <c r="L419" s="39">
        <f t="shared" si="47"/>
        <v>10.5</v>
      </c>
      <c r="M419" s="40">
        <f t="shared" si="48"/>
        <v>4798.5</v>
      </c>
      <c r="O419" s="102"/>
    </row>
    <row r="420" spans="1:15" ht="12.75">
      <c r="A420" s="32">
        <v>422</v>
      </c>
      <c r="B420" s="33" t="s">
        <v>14</v>
      </c>
      <c r="C420" s="34">
        <f t="shared" si="42"/>
        <v>66.09</v>
      </c>
      <c r="D420" s="26">
        <v>0</v>
      </c>
      <c r="E420" s="27">
        <v>19219</v>
      </c>
      <c r="F420" s="35">
        <v>0</v>
      </c>
      <c r="G420" s="36">
        <f t="shared" si="43"/>
        <v>3489.6</v>
      </c>
      <c r="H420" s="98">
        <f t="shared" si="44"/>
        <v>3489.6</v>
      </c>
      <c r="I420" s="37">
        <f t="shared" si="45"/>
        <v>1186.5</v>
      </c>
      <c r="J420" s="38">
        <f t="shared" si="46"/>
        <v>69.8</v>
      </c>
      <c r="K420" s="74">
        <v>40</v>
      </c>
      <c r="L420" s="39">
        <f t="shared" si="47"/>
        <v>10.5</v>
      </c>
      <c r="M420" s="40">
        <f t="shared" si="48"/>
        <v>4796.400000000001</v>
      </c>
      <c r="O420" s="102"/>
    </row>
    <row r="421" spans="1:15" ht="12.75">
      <c r="A421" s="32">
        <v>423</v>
      </c>
      <c r="B421" s="33" t="s">
        <v>14</v>
      </c>
      <c r="C421" s="34">
        <f t="shared" si="42"/>
        <v>66.13</v>
      </c>
      <c r="D421" s="26">
        <v>0</v>
      </c>
      <c r="E421" s="27">
        <v>19219</v>
      </c>
      <c r="F421" s="35">
        <v>0</v>
      </c>
      <c r="G421" s="36">
        <f t="shared" si="43"/>
        <v>3487.5</v>
      </c>
      <c r="H421" s="98">
        <f t="shared" si="44"/>
        <v>3487.5</v>
      </c>
      <c r="I421" s="37">
        <f t="shared" si="45"/>
        <v>1185.8</v>
      </c>
      <c r="J421" s="38">
        <f t="shared" si="46"/>
        <v>69.8</v>
      </c>
      <c r="K421" s="74">
        <v>40</v>
      </c>
      <c r="L421" s="39">
        <f t="shared" si="47"/>
        <v>10.5</v>
      </c>
      <c r="M421" s="40">
        <f t="shared" si="48"/>
        <v>4793.6</v>
      </c>
      <c r="O421" s="102"/>
    </row>
    <row r="422" spans="1:15" ht="12.75">
      <c r="A422" s="32">
        <v>424</v>
      </c>
      <c r="B422" s="33" t="s">
        <v>14</v>
      </c>
      <c r="C422" s="34">
        <f t="shared" si="42"/>
        <v>66.16</v>
      </c>
      <c r="D422" s="26">
        <v>0</v>
      </c>
      <c r="E422" s="27">
        <v>19219</v>
      </c>
      <c r="F422" s="35">
        <v>0</v>
      </c>
      <c r="G422" s="36">
        <f t="shared" si="43"/>
        <v>3485.9</v>
      </c>
      <c r="H422" s="98">
        <f t="shared" si="44"/>
        <v>3485.9</v>
      </c>
      <c r="I422" s="37">
        <f t="shared" si="45"/>
        <v>1185.2</v>
      </c>
      <c r="J422" s="38">
        <f t="shared" si="46"/>
        <v>69.7</v>
      </c>
      <c r="K422" s="74">
        <v>40</v>
      </c>
      <c r="L422" s="39">
        <f t="shared" si="47"/>
        <v>10.5</v>
      </c>
      <c r="M422" s="40">
        <f t="shared" si="48"/>
        <v>4791.3</v>
      </c>
      <c r="O422" s="102"/>
    </row>
    <row r="423" spans="1:15" ht="12.75">
      <c r="A423" s="32">
        <v>425</v>
      </c>
      <c r="B423" s="33" t="s">
        <v>14</v>
      </c>
      <c r="C423" s="34">
        <f t="shared" si="42"/>
        <v>66.2</v>
      </c>
      <c r="D423" s="26">
        <v>0</v>
      </c>
      <c r="E423" s="27">
        <v>19219</v>
      </c>
      <c r="F423" s="35">
        <v>0</v>
      </c>
      <c r="G423" s="36">
        <f t="shared" si="43"/>
        <v>3483.8</v>
      </c>
      <c r="H423" s="98">
        <f t="shared" si="44"/>
        <v>3483.8</v>
      </c>
      <c r="I423" s="37">
        <f t="shared" si="45"/>
        <v>1184.5</v>
      </c>
      <c r="J423" s="38">
        <f t="shared" si="46"/>
        <v>69.7</v>
      </c>
      <c r="K423" s="74">
        <v>40</v>
      </c>
      <c r="L423" s="39">
        <f t="shared" si="47"/>
        <v>10.5</v>
      </c>
      <c r="M423" s="40">
        <f t="shared" si="48"/>
        <v>4788.5</v>
      </c>
      <c r="O423" s="102"/>
    </row>
    <row r="424" spans="1:15" ht="12.75">
      <c r="A424" s="32">
        <v>426</v>
      </c>
      <c r="B424" s="33" t="s">
        <v>14</v>
      </c>
      <c r="C424" s="34">
        <f t="shared" si="42"/>
        <v>66.23</v>
      </c>
      <c r="D424" s="26">
        <v>0</v>
      </c>
      <c r="E424" s="27">
        <v>19219</v>
      </c>
      <c r="F424" s="35">
        <v>0</v>
      </c>
      <c r="G424" s="36">
        <f t="shared" si="43"/>
        <v>3482.2</v>
      </c>
      <c r="H424" s="98">
        <f t="shared" si="44"/>
        <v>3482.2</v>
      </c>
      <c r="I424" s="37">
        <f t="shared" si="45"/>
        <v>1183.9</v>
      </c>
      <c r="J424" s="38">
        <f t="shared" si="46"/>
        <v>69.6</v>
      </c>
      <c r="K424" s="74">
        <v>40</v>
      </c>
      <c r="L424" s="39">
        <f t="shared" si="47"/>
        <v>10.4</v>
      </c>
      <c r="M424" s="40">
        <f t="shared" si="48"/>
        <v>4786.1</v>
      </c>
      <c r="O424" s="102"/>
    </row>
    <row r="425" spans="1:15" ht="12.75">
      <c r="A425" s="32">
        <v>427</v>
      </c>
      <c r="B425" s="33" t="s">
        <v>14</v>
      </c>
      <c r="C425" s="34">
        <f t="shared" si="42"/>
        <v>66.27</v>
      </c>
      <c r="D425" s="26">
        <v>0</v>
      </c>
      <c r="E425" s="27">
        <v>19219</v>
      </c>
      <c r="F425" s="35">
        <v>0</v>
      </c>
      <c r="G425" s="36">
        <f t="shared" si="43"/>
        <v>3480.1</v>
      </c>
      <c r="H425" s="98">
        <f t="shared" si="44"/>
        <v>3480.1</v>
      </c>
      <c r="I425" s="37">
        <f t="shared" si="45"/>
        <v>1183.2</v>
      </c>
      <c r="J425" s="38">
        <f t="shared" si="46"/>
        <v>69.6</v>
      </c>
      <c r="K425" s="74">
        <v>40</v>
      </c>
      <c r="L425" s="39">
        <f t="shared" si="47"/>
        <v>10.4</v>
      </c>
      <c r="M425" s="40">
        <f t="shared" si="48"/>
        <v>4783.3</v>
      </c>
      <c r="O425" s="102"/>
    </row>
    <row r="426" spans="1:15" ht="12.75">
      <c r="A426" s="32">
        <v>428</v>
      </c>
      <c r="B426" s="33" t="s">
        <v>14</v>
      </c>
      <c r="C426" s="34">
        <f t="shared" si="42"/>
        <v>66.3</v>
      </c>
      <c r="D426" s="26">
        <v>0</v>
      </c>
      <c r="E426" s="27">
        <v>19219</v>
      </c>
      <c r="F426" s="35">
        <v>0</v>
      </c>
      <c r="G426" s="36">
        <f t="shared" si="43"/>
        <v>3478.6</v>
      </c>
      <c r="H426" s="98">
        <f t="shared" si="44"/>
        <v>3478.6</v>
      </c>
      <c r="I426" s="37">
        <f t="shared" si="45"/>
        <v>1182.7</v>
      </c>
      <c r="J426" s="38">
        <f t="shared" si="46"/>
        <v>69.6</v>
      </c>
      <c r="K426" s="74">
        <v>40</v>
      </c>
      <c r="L426" s="39">
        <f t="shared" si="47"/>
        <v>10.4</v>
      </c>
      <c r="M426" s="40">
        <f t="shared" si="48"/>
        <v>4781.3</v>
      </c>
      <c r="O426" s="102"/>
    </row>
    <row r="427" spans="1:15" ht="12.75">
      <c r="A427" s="32">
        <v>429</v>
      </c>
      <c r="B427" s="33" t="s">
        <v>14</v>
      </c>
      <c r="C427" s="34">
        <f t="shared" si="42"/>
        <v>66.33</v>
      </c>
      <c r="D427" s="26">
        <v>0</v>
      </c>
      <c r="E427" s="27">
        <v>19219</v>
      </c>
      <c r="F427" s="35">
        <v>0</v>
      </c>
      <c r="G427" s="36">
        <f t="shared" si="43"/>
        <v>3477</v>
      </c>
      <c r="H427" s="98">
        <f t="shared" si="44"/>
        <v>3477</v>
      </c>
      <c r="I427" s="37">
        <f t="shared" si="45"/>
        <v>1182.2</v>
      </c>
      <c r="J427" s="38">
        <f t="shared" si="46"/>
        <v>69.5</v>
      </c>
      <c r="K427" s="74">
        <v>40</v>
      </c>
      <c r="L427" s="39">
        <f t="shared" si="47"/>
        <v>10.4</v>
      </c>
      <c r="M427" s="40">
        <f t="shared" si="48"/>
        <v>4779.099999999999</v>
      </c>
      <c r="O427" s="102"/>
    </row>
    <row r="428" spans="1:15" ht="12.75">
      <c r="A428" s="32">
        <v>430</v>
      </c>
      <c r="B428" s="33" t="s">
        <v>14</v>
      </c>
      <c r="C428" s="34">
        <f t="shared" si="42"/>
        <v>66.37</v>
      </c>
      <c r="D428" s="26">
        <v>0</v>
      </c>
      <c r="E428" s="27">
        <v>19219</v>
      </c>
      <c r="F428" s="35">
        <v>0</v>
      </c>
      <c r="G428" s="36">
        <f t="shared" si="43"/>
        <v>3474.9</v>
      </c>
      <c r="H428" s="98">
        <f t="shared" si="44"/>
        <v>3474.9</v>
      </c>
      <c r="I428" s="37">
        <f t="shared" si="45"/>
        <v>1181.5</v>
      </c>
      <c r="J428" s="38">
        <f t="shared" si="46"/>
        <v>69.5</v>
      </c>
      <c r="K428" s="74">
        <v>40</v>
      </c>
      <c r="L428" s="39">
        <f t="shared" si="47"/>
        <v>10.4</v>
      </c>
      <c r="M428" s="40">
        <f t="shared" si="48"/>
        <v>4776.299999999999</v>
      </c>
      <c r="O428" s="102"/>
    </row>
    <row r="429" spans="1:15" ht="12.75">
      <c r="A429" s="32">
        <v>431</v>
      </c>
      <c r="B429" s="33" t="s">
        <v>14</v>
      </c>
      <c r="C429" s="34">
        <f t="shared" si="42"/>
        <v>66.4</v>
      </c>
      <c r="D429" s="26">
        <v>0</v>
      </c>
      <c r="E429" s="27">
        <v>19219</v>
      </c>
      <c r="F429" s="35">
        <v>0</v>
      </c>
      <c r="G429" s="36">
        <f t="shared" si="43"/>
        <v>3473.3</v>
      </c>
      <c r="H429" s="98">
        <f t="shared" si="44"/>
        <v>3473.3</v>
      </c>
      <c r="I429" s="37">
        <f t="shared" si="45"/>
        <v>1180.9</v>
      </c>
      <c r="J429" s="38">
        <f t="shared" si="46"/>
        <v>69.5</v>
      </c>
      <c r="K429" s="74">
        <v>40</v>
      </c>
      <c r="L429" s="39">
        <f t="shared" si="47"/>
        <v>10.4</v>
      </c>
      <c r="M429" s="40">
        <f t="shared" si="48"/>
        <v>4774.1</v>
      </c>
      <c r="O429" s="102"/>
    </row>
    <row r="430" spans="1:15" ht="12.75">
      <c r="A430" s="32">
        <v>432</v>
      </c>
      <c r="B430" s="33" t="s">
        <v>14</v>
      </c>
      <c r="C430" s="34">
        <f t="shared" si="42"/>
        <v>66.44</v>
      </c>
      <c r="D430" s="26">
        <v>0</v>
      </c>
      <c r="E430" s="27">
        <v>19219</v>
      </c>
      <c r="F430" s="35">
        <v>0</v>
      </c>
      <c r="G430" s="36">
        <f t="shared" si="43"/>
        <v>3471.2</v>
      </c>
      <c r="H430" s="98">
        <f t="shared" si="44"/>
        <v>3471.2</v>
      </c>
      <c r="I430" s="37">
        <f t="shared" si="45"/>
        <v>1180.2</v>
      </c>
      <c r="J430" s="38">
        <f t="shared" si="46"/>
        <v>69.4</v>
      </c>
      <c r="K430" s="74">
        <v>40</v>
      </c>
      <c r="L430" s="39">
        <f t="shared" si="47"/>
        <v>10.4</v>
      </c>
      <c r="M430" s="40">
        <f t="shared" si="48"/>
        <v>4771.199999999999</v>
      </c>
      <c r="O430" s="102"/>
    </row>
    <row r="431" spans="1:15" ht="12.75">
      <c r="A431" s="32">
        <v>433</v>
      </c>
      <c r="B431" s="33" t="s">
        <v>14</v>
      </c>
      <c r="C431" s="34">
        <f t="shared" si="42"/>
        <v>66.47</v>
      </c>
      <c r="D431" s="26">
        <v>0</v>
      </c>
      <c r="E431" s="27">
        <v>19219</v>
      </c>
      <c r="F431" s="35">
        <v>0</v>
      </c>
      <c r="G431" s="36">
        <f t="shared" si="43"/>
        <v>3469.7</v>
      </c>
      <c r="H431" s="98">
        <f t="shared" si="44"/>
        <v>3469.7</v>
      </c>
      <c r="I431" s="37">
        <f t="shared" si="45"/>
        <v>1179.7</v>
      </c>
      <c r="J431" s="38">
        <f t="shared" si="46"/>
        <v>69.4</v>
      </c>
      <c r="K431" s="74">
        <v>40</v>
      </c>
      <c r="L431" s="39">
        <f t="shared" si="47"/>
        <v>10.4</v>
      </c>
      <c r="M431" s="40">
        <f t="shared" si="48"/>
        <v>4769.199999999999</v>
      </c>
      <c r="O431" s="102"/>
    </row>
    <row r="432" spans="1:15" ht="12.75">
      <c r="A432" s="32">
        <v>434</v>
      </c>
      <c r="B432" s="33" t="s">
        <v>14</v>
      </c>
      <c r="C432" s="34">
        <f t="shared" si="42"/>
        <v>66.5</v>
      </c>
      <c r="D432" s="26">
        <v>0</v>
      </c>
      <c r="E432" s="27">
        <v>19219</v>
      </c>
      <c r="F432" s="35">
        <v>0</v>
      </c>
      <c r="G432" s="36">
        <f t="shared" si="43"/>
        <v>3468.1</v>
      </c>
      <c r="H432" s="98">
        <f t="shared" si="44"/>
        <v>3468.1</v>
      </c>
      <c r="I432" s="37">
        <f t="shared" si="45"/>
        <v>1179.2</v>
      </c>
      <c r="J432" s="38">
        <f t="shared" si="46"/>
        <v>69.4</v>
      </c>
      <c r="K432" s="74">
        <v>40</v>
      </c>
      <c r="L432" s="39">
        <f t="shared" si="47"/>
        <v>10.4</v>
      </c>
      <c r="M432" s="40">
        <f t="shared" si="48"/>
        <v>4767.099999999999</v>
      </c>
      <c r="O432" s="102"/>
    </row>
    <row r="433" spans="1:15" ht="12.75">
      <c r="A433" s="32">
        <v>435</v>
      </c>
      <c r="B433" s="33" t="s">
        <v>14</v>
      </c>
      <c r="C433" s="34">
        <f t="shared" si="42"/>
        <v>66.54</v>
      </c>
      <c r="D433" s="26">
        <v>0</v>
      </c>
      <c r="E433" s="27">
        <v>19219</v>
      </c>
      <c r="F433" s="35">
        <v>0</v>
      </c>
      <c r="G433" s="36">
        <f t="shared" si="43"/>
        <v>3466</v>
      </c>
      <c r="H433" s="98">
        <f t="shared" si="44"/>
        <v>3466</v>
      </c>
      <c r="I433" s="37">
        <f t="shared" si="45"/>
        <v>1178.4</v>
      </c>
      <c r="J433" s="38">
        <f t="shared" si="46"/>
        <v>69.3</v>
      </c>
      <c r="K433" s="74">
        <v>40</v>
      </c>
      <c r="L433" s="39">
        <f t="shared" si="47"/>
        <v>10.4</v>
      </c>
      <c r="M433" s="40">
        <f t="shared" si="48"/>
        <v>4764.099999999999</v>
      </c>
      <c r="O433" s="102"/>
    </row>
    <row r="434" spans="1:15" ht="12.75">
      <c r="A434" s="32">
        <v>436</v>
      </c>
      <c r="B434" s="33" t="s">
        <v>14</v>
      </c>
      <c r="C434" s="34">
        <f t="shared" si="42"/>
        <v>66.57</v>
      </c>
      <c r="D434" s="26">
        <v>0</v>
      </c>
      <c r="E434" s="27">
        <v>19219</v>
      </c>
      <c r="F434" s="35">
        <v>0</v>
      </c>
      <c r="G434" s="36">
        <f t="shared" si="43"/>
        <v>3464.4</v>
      </c>
      <c r="H434" s="98">
        <f t="shared" si="44"/>
        <v>3464.4</v>
      </c>
      <c r="I434" s="37">
        <f t="shared" si="45"/>
        <v>1177.9</v>
      </c>
      <c r="J434" s="38">
        <f t="shared" si="46"/>
        <v>69.3</v>
      </c>
      <c r="K434" s="74">
        <v>40</v>
      </c>
      <c r="L434" s="39">
        <f t="shared" si="47"/>
        <v>10.4</v>
      </c>
      <c r="M434" s="40">
        <f t="shared" si="48"/>
        <v>4762</v>
      </c>
      <c r="O434" s="102"/>
    </row>
    <row r="435" spans="1:15" ht="12.75">
      <c r="A435" s="32">
        <v>437</v>
      </c>
      <c r="B435" s="33" t="s">
        <v>14</v>
      </c>
      <c r="C435" s="34">
        <f t="shared" si="42"/>
        <v>66.6</v>
      </c>
      <c r="D435" s="26">
        <v>0</v>
      </c>
      <c r="E435" s="27">
        <v>19219</v>
      </c>
      <c r="F435" s="35">
        <v>0</v>
      </c>
      <c r="G435" s="36">
        <f t="shared" si="43"/>
        <v>3462.9</v>
      </c>
      <c r="H435" s="98">
        <f t="shared" si="44"/>
        <v>3462.9</v>
      </c>
      <c r="I435" s="37">
        <f t="shared" si="45"/>
        <v>1177.4</v>
      </c>
      <c r="J435" s="38">
        <f t="shared" si="46"/>
        <v>69.3</v>
      </c>
      <c r="K435" s="74">
        <v>40</v>
      </c>
      <c r="L435" s="39">
        <f t="shared" si="47"/>
        <v>10.4</v>
      </c>
      <c r="M435" s="40">
        <f t="shared" si="48"/>
        <v>4760</v>
      </c>
      <c r="O435" s="102"/>
    </row>
    <row r="436" spans="1:15" ht="12.75">
      <c r="A436" s="32">
        <v>438</v>
      </c>
      <c r="B436" s="33" t="s">
        <v>14</v>
      </c>
      <c r="C436" s="34">
        <f t="shared" si="42"/>
        <v>66.63</v>
      </c>
      <c r="D436" s="26">
        <v>0</v>
      </c>
      <c r="E436" s="27">
        <v>19219</v>
      </c>
      <c r="F436" s="35">
        <v>0</v>
      </c>
      <c r="G436" s="36">
        <f t="shared" si="43"/>
        <v>3461.3</v>
      </c>
      <c r="H436" s="98">
        <f t="shared" si="44"/>
        <v>3461.3</v>
      </c>
      <c r="I436" s="37">
        <f t="shared" si="45"/>
        <v>1176.8</v>
      </c>
      <c r="J436" s="38">
        <f t="shared" si="46"/>
        <v>69.2</v>
      </c>
      <c r="K436" s="74">
        <v>40</v>
      </c>
      <c r="L436" s="39">
        <f t="shared" si="47"/>
        <v>10.4</v>
      </c>
      <c r="M436" s="40">
        <f t="shared" si="48"/>
        <v>4757.7</v>
      </c>
      <c r="O436" s="102"/>
    </row>
    <row r="437" spans="1:15" ht="12.75">
      <c r="A437" s="32">
        <v>439</v>
      </c>
      <c r="B437" s="33" t="s">
        <v>14</v>
      </c>
      <c r="C437" s="34">
        <f t="shared" si="42"/>
        <v>66.67</v>
      </c>
      <c r="D437" s="26">
        <v>0</v>
      </c>
      <c r="E437" s="27">
        <v>19219</v>
      </c>
      <c r="F437" s="35">
        <v>0</v>
      </c>
      <c r="G437" s="36">
        <f t="shared" si="43"/>
        <v>3459.2</v>
      </c>
      <c r="H437" s="98">
        <f t="shared" si="44"/>
        <v>3459.2</v>
      </c>
      <c r="I437" s="37">
        <f t="shared" si="45"/>
        <v>1176.1</v>
      </c>
      <c r="J437" s="38">
        <f t="shared" si="46"/>
        <v>69.2</v>
      </c>
      <c r="K437" s="74">
        <v>40</v>
      </c>
      <c r="L437" s="39">
        <f t="shared" si="47"/>
        <v>10.4</v>
      </c>
      <c r="M437" s="40">
        <f t="shared" si="48"/>
        <v>4754.899999999999</v>
      </c>
      <c r="O437" s="102"/>
    </row>
    <row r="438" spans="1:15" ht="12.75">
      <c r="A438" s="32">
        <v>440</v>
      </c>
      <c r="B438" s="33" t="s">
        <v>14</v>
      </c>
      <c r="C438" s="34">
        <f t="shared" si="42"/>
        <v>66.7</v>
      </c>
      <c r="D438" s="26">
        <v>0</v>
      </c>
      <c r="E438" s="27">
        <v>19219</v>
      </c>
      <c r="F438" s="35">
        <v>0</v>
      </c>
      <c r="G438" s="36">
        <f t="shared" si="43"/>
        <v>3457.7</v>
      </c>
      <c r="H438" s="98">
        <f t="shared" si="44"/>
        <v>3457.7</v>
      </c>
      <c r="I438" s="37">
        <f t="shared" si="45"/>
        <v>1175.6</v>
      </c>
      <c r="J438" s="38">
        <f t="shared" si="46"/>
        <v>69.2</v>
      </c>
      <c r="K438" s="74">
        <v>40</v>
      </c>
      <c r="L438" s="39">
        <f t="shared" si="47"/>
        <v>10.4</v>
      </c>
      <c r="M438" s="40">
        <f t="shared" si="48"/>
        <v>4752.899999999999</v>
      </c>
      <c r="O438" s="102"/>
    </row>
    <row r="439" spans="1:15" ht="12.75">
      <c r="A439" s="32">
        <v>441</v>
      </c>
      <c r="B439" s="33" t="s">
        <v>14</v>
      </c>
      <c r="C439" s="34">
        <f t="shared" si="42"/>
        <v>66.73</v>
      </c>
      <c r="D439" s="26">
        <v>0</v>
      </c>
      <c r="E439" s="27">
        <v>19219</v>
      </c>
      <c r="F439" s="35">
        <v>0</v>
      </c>
      <c r="G439" s="36">
        <f t="shared" si="43"/>
        <v>3456.1</v>
      </c>
      <c r="H439" s="98">
        <f t="shared" si="44"/>
        <v>3456.1</v>
      </c>
      <c r="I439" s="37">
        <f t="shared" si="45"/>
        <v>1175.1</v>
      </c>
      <c r="J439" s="38">
        <f t="shared" si="46"/>
        <v>69.1</v>
      </c>
      <c r="K439" s="74">
        <v>40</v>
      </c>
      <c r="L439" s="39">
        <f t="shared" si="47"/>
        <v>10.4</v>
      </c>
      <c r="M439" s="40">
        <f t="shared" si="48"/>
        <v>4750.7</v>
      </c>
      <c r="O439" s="102"/>
    </row>
    <row r="440" spans="1:15" ht="12.75">
      <c r="A440" s="32">
        <v>442</v>
      </c>
      <c r="B440" s="33" t="s">
        <v>14</v>
      </c>
      <c r="C440" s="34">
        <f t="shared" si="42"/>
        <v>66.76</v>
      </c>
      <c r="D440" s="26">
        <v>0</v>
      </c>
      <c r="E440" s="27">
        <v>19219</v>
      </c>
      <c r="F440" s="35">
        <v>0</v>
      </c>
      <c r="G440" s="36">
        <f t="shared" si="43"/>
        <v>3454.6</v>
      </c>
      <c r="H440" s="98">
        <f t="shared" si="44"/>
        <v>3454.6</v>
      </c>
      <c r="I440" s="37">
        <f t="shared" si="45"/>
        <v>1174.6</v>
      </c>
      <c r="J440" s="38">
        <f t="shared" si="46"/>
        <v>69.1</v>
      </c>
      <c r="K440" s="74">
        <v>40</v>
      </c>
      <c r="L440" s="39">
        <f t="shared" si="47"/>
        <v>10.4</v>
      </c>
      <c r="M440" s="40">
        <f t="shared" si="48"/>
        <v>4748.7</v>
      </c>
      <c r="O440" s="102"/>
    </row>
    <row r="441" spans="1:15" ht="12.75">
      <c r="A441" s="32">
        <v>443</v>
      </c>
      <c r="B441" s="33" t="s">
        <v>14</v>
      </c>
      <c r="C441" s="34">
        <f t="shared" si="42"/>
        <v>66.8</v>
      </c>
      <c r="D441" s="26">
        <v>0</v>
      </c>
      <c r="E441" s="27">
        <v>19219</v>
      </c>
      <c r="F441" s="35">
        <v>0</v>
      </c>
      <c r="G441" s="36">
        <f t="shared" si="43"/>
        <v>3452.5</v>
      </c>
      <c r="H441" s="98">
        <f t="shared" si="44"/>
        <v>3452.5</v>
      </c>
      <c r="I441" s="37">
        <f t="shared" si="45"/>
        <v>1173.9</v>
      </c>
      <c r="J441" s="38">
        <f t="shared" si="46"/>
        <v>69.1</v>
      </c>
      <c r="K441" s="74">
        <v>40</v>
      </c>
      <c r="L441" s="39">
        <f t="shared" si="47"/>
        <v>10.4</v>
      </c>
      <c r="M441" s="40">
        <f t="shared" si="48"/>
        <v>4745.9</v>
      </c>
      <c r="O441" s="102"/>
    </row>
    <row r="442" spans="1:15" ht="12.75">
      <c r="A442" s="32">
        <v>444</v>
      </c>
      <c r="B442" s="33" t="s">
        <v>14</v>
      </c>
      <c r="C442" s="34">
        <f t="shared" si="42"/>
        <v>66.83</v>
      </c>
      <c r="D442" s="26">
        <v>0</v>
      </c>
      <c r="E442" s="27">
        <v>19219</v>
      </c>
      <c r="F442" s="35">
        <v>0</v>
      </c>
      <c r="G442" s="36">
        <f t="shared" si="43"/>
        <v>3451</v>
      </c>
      <c r="H442" s="98">
        <f t="shared" si="44"/>
        <v>3451</v>
      </c>
      <c r="I442" s="37">
        <f t="shared" si="45"/>
        <v>1173.3</v>
      </c>
      <c r="J442" s="38">
        <f t="shared" si="46"/>
        <v>69</v>
      </c>
      <c r="K442" s="74">
        <v>40</v>
      </c>
      <c r="L442" s="39">
        <f t="shared" si="47"/>
        <v>10.4</v>
      </c>
      <c r="M442" s="40">
        <f t="shared" si="48"/>
        <v>4743.7</v>
      </c>
      <c r="O442" s="102"/>
    </row>
    <row r="443" spans="1:15" ht="12.75">
      <c r="A443" s="32">
        <v>445</v>
      </c>
      <c r="B443" s="33" t="s">
        <v>14</v>
      </c>
      <c r="C443" s="34">
        <f t="shared" si="42"/>
        <v>66.86</v>
      </c>
      <c r="D443" s="26">
        <v>0</v>
      </c>
      <c r="E443" s="27">
        <v>19219</v>
      </c>
      <c r="F443" s="35">
        <v>0</v>
      </c>
      <c r="G443" s="36">
        <f t="shared" si="43"/>
        <v>3449.4</v>
      </c>
      <c r="H443" s="98">
        <f t="shared" si="44"/>
        <v>3449.4</v>
      </c>
      <c r="I443" s="37">
        <f t="shared" si="45"/>
        <v>1172.8</v>
      </c>
      <c r="J443" s="38">
        <f t="shared" si="46"/>
        <v>69</v>
      </c>
      <c r="K443" s="74">
        <v>40</v>
      </c>
      <c r="L443" s="39">
        <f t="shared" si="47"/>
        <v>10.3</v>
      </c>
      <c r="M443" s="40">
        <f t="shared" si="48"/>
        <v>4741.5</v>
      </c>
      <c r="O443" s="102"/>
    </row>
    <row r="444" spans="1:15" ht="12.75">
      <c r="A444" s="32">
        <v>446</v>
      </c>
      <c r="B444" s="33" t="s">
        <v>14</v>
      </c>
      <c r="C444" s="34">
        <f t="shared" si="42"/>
        <v>66.89</v>
      </c>
      <c r="D444" s="26">
        <v>0</v>
      </c>
      <c r="E444" s="27">
        <v>19219</v>
      </c>
      <c r="F444" s="35">
        <v>0</v>
      </c>
      <c r="G444" s="36">
        <f t="shared" si="43"/>
        <v>3447.9</v>
      </c>
      <c r="H444" s="98">
        <f t="shared" si="44"/>
        <v>3447.9</v>
      </c>
      <c r="I444" s="37">
        <f t="shared" si="45"/>
        <v>1172.3</v>
      </c>
      <c r="J444" s="38">
        <f t="shared" si="46"/>
        <v>69</v>
      </c>
      <c r="K444" s="74">
        <v>40</v>
      </c>
      <c r="L444" s="39">
        <f t="shared" si="47"/>
        <v>10.3</v>
      </c>
      <c r="M444" s="40">
        <f t="shared" si="48"/>
        <v>4739.5</v>
      </c>
      <c r="O444" s="102"/>
    </row>
    <row r="445" spans="1:15" ht="12.75">
      <c r="A445" s="32">
        <v>447</v>
      </c>
      <c r="B445" s="33" t="s">
        <v>14</v>
      </c>
      <c r="C445" s="34">
        <f t="shared" si="42"/>
        <v>66.92</v>
      </c>
      <c r="D445" s="26">
        <v>0</v>
      </c>
      <c r="E445" s="27">
        <v>19219</v>
      </c>
      <c r="F445" s="35">
        <v>0</v>
      </c>
      <c r="G445" s="36">
        <f t="shared" si="43"/>
        <v>3446.3</v>
      </c>
      <c r="H445" s="98">
        <f t="shared" si="44"/>
        <v>3446.3</v>
      </c>
      <c r="I445" s="37">
        <f t="shared" si="45"/>
        <v>1171.7</v>
      </c>
      <c r="J445" s="38">
        <f t="shared" si="46"/>
        <v>68.9</v>
      </c>
      <c r="K445" s="74">
        <v>40</v>
      </c>
      <c r="L445" s="39">
        <f t="shared" si="47"/>
        <v>10.3</v>
      </c>
      <c r="M445" s="40">
        <f t="shared" si="48"/>
        <v>4737.2</v>
      </c>
      <c r="O445" s="102"/>
    </row>
    <row r="446" spans="1:15" ht="12.75">
      <c r="A446" s="32">
        <v>448</v>
      </c>
      <c r="B446" s="33" t="s">
        <v>14</v>
      </c>
      <c r="C446" s="34">
        <f t="shared" si="42"/>
        <v>66.95</v>
      </c>
      <c r="D446" s="26">
        <v>0</v>
      </c>
      <c r="E446" s="27">
        <v>19219</v>
      </c>
      <c r="F446" s="35">
        <v>0</v>
      </c>
      <c r="G446" s="36">
        <f t="shared" si="43"/>
        <v>3444.8</v>
      </c>
      <c r="H446" s="98">
        <f t="shared" si="44"/>
        <v>3444.8</v>
      </c>
      <c r="I446" s="37">
        <f t="shared" si="45"/>
        <v>1171.2</v>
      </c>
      <c r="J446" s="38">
        <f t="shared" si="46"/>
        <v>68.9</v>
      </c>
      <c r="K446" s="74">
        <v>40</v>
      </c>
      <c r="L446" s="39">
        <f t="shared" si="47"/>
        <v>10.3</v>
      </c>
      <c r="M446" s="40">
        <f t="shared" si="48"/>
        <v>4735.2</v>
      </c>
      <c r="O446" s="102"/>
    </row>
    <row r="447" spans="1:15" ht="12.75">
      <c r="A447" s="32">
        <v>449</v>
      </c>
      <c r="B447" s="33" t="s">
        <v>14</v>
      </c>
      <c r="C447" s="34">
        <f t="shared" si="42"/>
        <v>66.98</v>
      </c>
      <c r="D447" s="26">
        <v>0</v>
      </c>
      <c r="E447" s="27">
        <v>19219</v>
      </c>
      <c r="F447" s="35">
        <v>0</v>
      </c>
      <c r="G447" s="36">
        <f t="shared" si="43"/>
        <v>3443.2</v>
      </c>
      <c r="H447" s="98">
        <f t="shared" si="44"/>
        <v>3443.2</v>
      </c>
      <c r="I447" s="37">
        <f t="shared" si="45"/>
        <v>1170.7</v>
      </c>
      <c r="J447" s="38">
        <f t="shared" si="46"/>
        <v>68.9</v>
      </c>
      <c r="K447" s="74">
        <v>40</v>
      </c>
      <c r="L447" s="39">
        <f t="shared" si="47"/>
        <v>10.3</v>
      </c>
      <c r="M447" s="40">
        <f t="shared" si="48"/>
        <v>4733.099999999999</v>
      </c>
      <c r="O447" s="102"/>
    </row>
    <row r="448" spans="1:15" ht="12.75">
      <c r="A448" s="32">
        <v>450</v>
      </c>
      <c r="B448" s="33" t="s">
        <v>14</v>
      </c>
      <c r="C448" s="34">
        <f t="shared" si="42"/>
        <v>67.02</v>
      </c>
      <c r="D448" s="26">
        <v>0</v>
      </c>
      <c r="E448" s="27">
        <v>19219</v>
      </c>
      <c r="F448" s="35">
        <v>0</v>
      </c>
      <c r="G448" s="36">
        <f t="shared" si="43"/>
        <v>3441.2</v>
      </c>
      <c r="H448" s="98">
        <f t="shared" si="44"/>
        <v>3441.2</v>
      </c>
      <c r="I448" s="37">
        <f t="shared" si="45"/>
        <v>1170</v>
      </c>
      <c r="J448" s="38">
        <f t="shared" si="46"/>
        <v>68.8</v>
      </c>
      <c r="K448" s="74">
        <v>40</v>
      </c>
      <c r="L448" s="39">
        <f t="shared" si="47"/>
        <v>10.3</v>
      </c>
      <c r="M448" s="40">
        <f t="shared" si="48"/>
        <v>4730.3</v>
      </c>
      <c r="O448" s="102"/>
    </row>
    <row r="449" spans="1:15" ht="12.75">
      <c r="A449" s="32">
        <v>451</v>
      </c>
      <c r="B449" s="33" t="s">
        <v>14</v>
      </c>
      <c r="C449" s="34">
        <f t="shared" si="42"/>
        <v>67.05</v>
      </c>
      <c r="D449" s="26">
        <v>0</v>
      </c>
      <c r="E449" s="27">
        <v>19219</v>
      </c>
      <c r="F449" s="35">
        <v>0</v>
      </c>
      <c r="G449" s="36">
        <f t="shared" si="43"/>
        <v>3439.6</v>
      </c>
      <c r="H449" s="98">
        <f t="shared" si="44"/>
        <v>3439.6</v>
      </c>
      <c r="I449" s="37">
        <f t="shared" si="45"/>
        <v>1169.5</v>
      </c>
      <c r="J449" s="38">
        <f t="shared" si="46"/>
        <v>68.8</v>
      </c>
      <c r="K449" s="74">
        <v>40</v>
      </c>
      <c r="L449" s="39">
        <f t="shared" si="47"/>
        <v>10.3</v>
      </c>
      <c r="M449" s="40">
        <f t="shared" si="48"/>
        <v>4728.200000000001</v>
      </c>
      <c r="O449" s="102"/>
    </row>
    <row r="450" spans="1:15" ht="12.75">
      <c r="A450" s="32">
        <v>452</v>
      </c>
      <c r="B450" s="33" t="s">
        <v>14</v>
      </c>
      <c r="C450" s="34">
        <f t="shared" si="42"/>
        <v>67.08</v>
      </c>
      <c r="D450" s="26">
        <v>0</v>
      </c>
      <c r="E450" s="27">
        <v>19219</v>
      </c>
      <c r="F450" s="35">
        <v>0</v>
      </c>
      <c r="G450" s="36">
        <f t="shared" si="43"/>
        <v>3438.1</v>
      </c>
      <c r="H450" s="98">
        <f t="shared" si="44"/>
        <v>3438.1</v>
      </c>
      <c r="I450" s="37">
        <f t="shared" si="45"/>
        <v>1169</v>
      </c>
      <c r="J450" s="38">
        <f t="shared" si="46"/>
        <v>68.8</v>
      </c>
      <c r="K450" s="74">
        <v>40</v>
      </c>
      <c r="L450" s="39">
        <f t="shared" si="47"/>
        <v>10.3</v>
      </c>
      <c r="M450" s="40">
        <f t="shared" si="48"/>
        <v>4726.200000000001</v>
      </c>
      <c r="O450" s="102"/>
    </row>
    <row r="451" spans="1:15" ht="12.75">
      <c r="A451" s="32">
        <v>453</v>
      </c>
      <c r="B451" s="33" t="s">
        <v>14</v>
      </c>
      <c r="C451" s="34">
        <f t="shared" si="42"/>
        <v>67.11</v>
      </c>
      <c r="D451" s="26">
        <v>0</v>
      </c>
      <c r="E451" s="27">
        <v>19219</v>
      </c>
      <c r="F451" s="35">
        <v>0</v>
      </c>
      <c r="G451" s="36">
        <f t="shared" si="43"/>
        <v>3436.6</v>
      </c>
      <c r="H451" s="98">
        <f t="shared" si="44"/>
        <v>3436.6</v>
      </c>
      <c r="I451" s="37">
        <f t="shared" si="45"/>
        <v>1168.4</v>
      </c>
      <c r="J451" s="38">
        <f t="shared" si="46"/>
        <v>68.7</v>
      </c>
      <c r="K451" s="74">
        <v>40</v>
      </c>
      <c r="L451" s="39">
        <f t="shared" si="47"/>
        <v>10.3</v>
      </c>
      <c r="M451" s="40">
        <f t="shared" si="48"/>
        <v>4724</v>
      </c>
      <c r="O451" s="102"/>
    </row>
    <row r="452" spans="1:15" ht="12.75">
      <c r="A452" s="32">
        <v>454</v>
      </c>
      <c r="B452" s="33" t="s">
        <v>14</v>
      </c>
      <c r="C452" s="34">
        <f t="shared" si="42"/>
        <v>67.14</v>
      </c>
      <c r="D452" s="26">
        <v>0</v>
      </c>
      <c r="E452" s="27">
        <v>19219</v>
      </c>
      <c r="F452" s="35">
        <v>0</v>
      </c>
      <c r="G452" s="36">
        <f t="shared" si="43"/>
        <v>3435</v>
      </c>
      <c r="H452" s="98">
        <f t="shared" si="44"/>
        <v>3435</v>
      </c>
      <c r="I452" s="37">
        <f t="shared" si="45"/>
        <v>1167.9</v>
      </c>
      <c r="J452" s="38">
        <f t="shared" si="46"/>
        <v>68.7</v>
      </c>
      <c r="K452" s="74">
        <v>40</v>
      </c>
      <c r="L452" s="39">
        <f t="shared" si="47"/>
        <v>10.3</v>
      </c>
      <c r="M452" s="40">
        <f t="shared" si="48"/>
        <v>4721.9</v>
      </c>
      <c r="O452" s="102"/>
    </row>
    <row r="453" spans="1:15" ht="12.75">
      <c r="A453" s="32">
        <v>455</v>
      </c>
      <c r="B453" s="33" t="s">
        <v>14</v>
      </c>
      <c r="C453" s="34">
        <f t="shared" si="42"/>
        <v>67.17</v>
      </c>
      <c r="D453" s="26">
        <v>0</v>
      </c>
      <c r="E453" s="27">
        <v>19219</v>
      </c>
      <c r="F453" s="35">
        <v>0</v>
      </c>
      <c r="G453" s="36">
        <f t="shared" si="43"/>
        <v>3433.5</v>
      </c>
      <c r="H453" s="98">
        <f t="shared" si="44"/>
        <v>3433.5</v>
      </c>
      <c r="I453" s="37">
        <f t="shared" si="45"/>
        <v>1167.4</v>
      </c>
      <c r="J453" s="38">
        <f t="shared" si="46"/>
        <v>68.7</v>
      </c>
      <c r="K453" s="74">
        <v>40</v>
      </c>
      <c r="L453" s="39">
        <f t="shared" si="47"/>
        <v>10.3</v>
      </c>
      <c r="M453" s="40">
        <f t="shared" si="48"/>
        <v>4719.9</v>
      </c>
      <c r="O453" s="102"/>
    </row>
    <row r="454" spans="1:15" ht="12.75">
      <c r="A454" s="32">
        <v>456</v>
      </c>
      <c r="B454" s="33" t="s">
        <v>14</v>
      </c>
      <c r="C454" s="34">
        <f t="shared" si="42"/>
        <v>67.2</v>
      </c>
      <c r="D454" s="26">
        <v>0</v>
      </c>
      <c r="E454" s="27">
        <v>19219</v>
      </c>
      <c r="F454" s="35">
        <v>0</v>
      </c>
      <c r="G454" s="36">
        <f t="shared" si="43"/>
        <v>3432</v>
      </c>
      <c r="H454" s="98">
        <f t="shared" si="44"/>
        <v>3432</v>
      </c>
      <c r="I454" s="37">
        <f t="shared" si="45"/>
        <v>1166.9</v>
      </c>
      <c r="J454" s="38">
        <f t="shared" si="46"/>
        <v>68.6</v>
      </c>
      <c r="K454" s="74">
        <v>40</v>
      </c>
      <c r="L454" s="39">
        <f t="shared" si="47"/>
        <v>10.3</v>
      </c>
      <c r="M454" s="40">
        <f t="shared" si="48"/>
        <v>4717.8</v>
      </c>
      <c r="O454" s="102"/>
    </row>
    <row r="455" spans="1:15" ht="12.75">
      <c r="A455" s="32">
        <v>457</v>
      </c>
      <c r="B455" s="33" t="s">
        <v>14</v>
      </c>
      <c r="C455" s="34">
        <f t="shared" si="42"/>
        <v>67.23</v>
      </c>
      <c r="D455" s="26">
        <v>0</v>
      </c>
      <c r="E455" s="27">
        <v>19219</v>
      </c>
      <c r="F455" s="35">
        <v>0</v>
      </c>
      <c r="G455" s="36">
        <f t="shared" si="43"/>
        <v>3430.4</v>
      </c>
      <c r="H455" s="98">
        <f t="shared" si="44"/>
        <v>3430.4</v>
      </c>
      <c r="I455" s="37">
        <f t="shared" si="45"/>
        <v>1166.3</v>
      </c>
      <c r="J455" s="38">
        <f t="shared" si="46"/>
        <v>68.6</v>
      </c>
      <c r="K455" s="74">
        <v>40</v>
      </c>
      <c r="L455" s="39">
        <f t="shared" si="47"/>
        <v>10.3</v>
      </c>
      <c r="M455" s="40">
        <f t="shared" si="48"/>
        <v>4715.6</v>
      </c>
      <c r="O455" s="102"/>
    </row>
    <row r="456" spans="1:15" ht="12.75">
      <c r="A456" s="32">
        <v>458</v>
      </c>
      <c r="B456" s="33" t="s">
        <v>14</v>
      </c>
      <c r="C456" s="34">
        <f aca="true" t="shared" si="49" ref="C456:C519">ROUND(C$869+C$870*A456+C$871*A456^2+C$872*A456^3,2)</f>
        <v>67.26</v>
      </c>
      <c r="D456" s="26">
        <v>0</v>
      </c>
      <c r="E456" s="27">
        <v>19219</v>
      </c>
      <c r="F456" s="35">
        <v>0</v>
      </c>
      <c r="G456" s="36">
        <f t="shared" si="43"/>
        <v>3428.9</v>
      </c>
      <c r="H456" s="98">
        <f t="shared" si="44"/>
        <v>3428.9</v>
      </c>
      <c r="I456" s="37">
        <f t="shared" si="45"/>
        <v>1165.8</v>
      </c>
      <c r="J456" s="38">
        <f t="shared" si="46"/>
        <v>68.6</v>
      </c>
      <c r="K456" s="74">
        <v>40</v>
      </c>
      <c r="L456" s="39">
        <f t="shared" si="47"/>
        <v>10.3</v>
      </c>
      <c r="M456" s="40">
        <f t="shared" si="48"/>
        <v>4713.6</v>
      </c>
      <c r="O456" s="102"/>
    </row>
    <row r="457" spans="1:15" ht="12.75">
      <c r="A457" s="32">
        <v>459</v>
      </c>
      <c r="B457" s="33" t="s">
        <v>14</v>
      </c>
      <c r="C457" s="34">
        <f t="shared" si="49"/>
        <v>67.29</v>
      </c>
      <c r="D457" s="26">
        <v>0</v>
      </c>
      <c r="E457" s="27">
        <v>19219</v>
      </c>
      <c r="F457" s="35">
        <v>0</v>
      </c>
      <c r="G457" s="36">
        <f aca="true" t="shared" si="50" ref="G457:G520">ROUND(12/C457*E457,1)</f>
        <v>3427.4</v>
      </c>
      <c r="H457" s="98">
        <f aca="true" t="shared" si="51" ref="H457:H520">F457+G457</f>
        <v>3427.4</v>
      </c>
      <c r="I457" s="37">
        <f aca="true" t="shared" si="52" ref="I457:I520">ROUND(H457*0.34,1)</f>
        <v>1165.3</v>
      </c>
      <c r="J457" s="38">
        <f aca="true" t="shared" si="53" ref="J457:J520">ROUND(H457*0.02,1)</f>
        <v>68.5</v>
      </c>
      <c r="K457" s="74">
        <v>40</v>
      </c>
      <c r="L457" s="39">
        <f aca="true" t="shared" si="54" ref="L457:L520">ROUND(H457*0.003,1)</f>
        <v>10.3</v>
      </c>
      <c r="M457" s="40">
        <f t="shared" si="48"/>
        <v>4711.5</v>
      </c>
      <c r="O457" s="102"/>
    </row>
    <row r="458" spans="1:15" ht="12.75">
      <c r="A458" s="32">
        <v>460</v>
      </c>
      <c r="B458" s="33" t="s">
        <v>14</v>
      </c>
      <c r="C458" s="34">
        <f t="shared" si="49"/>
        <v>67.32</v>
      </c>
      <c r="D458" s="26">
        <v>0</v>
      </c>
      <c r="E458" s="27">
        <v>19219</v>
      </c>
      <c r="F458" s="35">
        <v>0</v>
      </c>
      <c r="G458" s="36">
        <f t="shared" si="50"/>
        <v>3425.8</v>
      </c>
      <c r="H458" s="98">
        <f t="shared" si="51"/>
        <v>3425.8</v>
      </c>
      <c r="I458" s="37">
        <f t="shared" si="52"/>
        <v>1164.8</v>
      </c>
      <c r="J458" s="38">
        <f t="shared" si="53"/>
        <v>68.5</v>
      </c>
      <c r="K458" s="74">
        <v>40</v>
      </c>
      <c r="L458" s="39">
        <f t="shared" si="54"/>
        <v>10.3</v>
      </c>
      <c r="M458" s="40">
        <f t="shared" si="48"/>
        <v>4709.400000000001</v>
      </c>
      <c r="O458" s="102"/>
    </row>
    <row r="459" spans="1:15" ht="12.75">
      <c r="A459" s="32">
        <v>461</v>
      </c>
      <c r="B459" s="33" t="s">
        <v>14</v>
      </c>
      <c r="C459" s="34">
        <f t="shared" si="49"/>
        <v>67.35</v>
      </c>
      <c r="D459" s="26">
        <v>0</v>
      </c>
      <c r="E459" s="27">
        <v>19219</v>
      </c>
      <c r="F459" s="35">
        <v>0</v>
      </c>
      <c r="G459" s="36">
        <f t="shared" si="50"/>
        <v>3424.3</v>
      </c>
      <c r="H459" s="98">
        <f t="shared" si="51"/>
        <v>3424.3</v>
      </c>
      <c r="I459" s="37">
        <f t="shared" si="52"/>
        <v>1164.3</v>
      </c>
      <c r="J459" s="38">
        <f t="shared" si="53"/>
        <v>68.5</v>
      </c>
      <c r="K459" s="74">
        <v>40</v>
      </c>
      <c r="L459" s="39">
        <f t="shared" si="54"/>
        <v>10.3</v>
      </c>
      <c r="M459" s="40">
        <f aca="true" t="shared" si="55" ref="M459:M522">SUM(H459:L459)</f>
        <v>4707.400000000001</v>
      </c>
      <c r="O459" s="102"/>
    </row>
    <row r="460" spans="1:15" ht="12.75">
      <c r="A460" s="32">
        <v>462</v>
      </c>
      <c r="B460" s="33" t="s">
        <v>14</v>
      </c>
      <c r="C460" s="34">
        <f t="shared" si="49"/>
        <v>67.38</v>
      </c>
      <c r="D460" s="26">
        <v>0</v>
      </c>
      <c r="E460" s="27">
        <v>19219</v>
      </c>
      <c r="F460" s="35">
        <v>0</v>
      </c>
      <c r="G460" s="36">
        <f t="shared" si="50"/>
        <v>3422.8</v>
      </c>
      <c r="H460" s="98">
        <f t="shared" si="51"/>
        <v>3422.8</v>
      </c>
      <c r="I460" s="37">
        <f t="shared" si="52"/>
        <v>1163.8</v>
      </c>
      <c r="J460" s="38">
        <f t="shared" si="53"/>
        <v>68.5</v>
      </c>
      <c r="K460" s="74">
        <v>40</v>
      </c>
      <c r="L460" s="39">
        <f t="shared" si="54"/>
        <v>10.3</v>
      </c>
      <c r="M460" s="40">
        <f t="shared" si="55"/>
        <v>4705.400000000001</v>
      </c>
      <c r="O460" s="102"/>
    </row>
    <row r="461" spans="1:15" ht="12.75">
      <c r="A461" s="32">
        <v>463</v>
      </c>
      <c r="B461" s="33" t="s">
        <v>14</v>
      </c>
      <c r="C461" s="34">
        <f t="shared" si="49"/>
        <v>67.41</v>
      </c>
      <c r="D461" s="26">
        <v>0</v>
      </c>
      <c r="E461" s="27">
        <v>19219</v>
      </c>
      <c r="F461" s="35">
        <v>0</v>
      </c>
      <c r="G461" s="36">
        <f t="shared" si="50"/>
        <v>3421.3</v>
      </c>
      <c r="H461" s="98">
        <f t="shared" si="51"/>
        <v>3421.3</v>
      </c>
      <c r="I461" s="37">
        <f t="shared" si="52"/>
        <v>1163.2</v>
      </c>
      <c r="J461" s="38">
        <f t="shared" si="53"/>
        <v>68.4</v>
      </c>
      <c r="K461" s="74">
        <v>40</v>
      </c>
      <c r="L461" s="39">
        <f t="shared" si="54"/>
        <v>10.3</v>
      </c>
      <c r="M461" s="40">
        <f t="shared" si="55"/>
        <v>4703.2</v>
      </c>
      <c r="O461" s="102"/>
    </row>
    <row r="462" spans="1:15" ht="12.75">
      <c r="A462" s="32">
        <v>464</v>
      </c>
      <c r="B462" s="33" t="s">
        <v>14</v>
      </c>
      <c r="C462" s="34">
        <f t="shared" si="49"/>
        <v>67.43</v>
      </c>
      <c r="D462" s="26">
        <v>0</v>
      </c>
      <c r="E462" s="27">
        <v>19219</v>
      </c>
      <c r="F462" s="35">
        <v>0</v>
      </c>
      <c r="G462" s="36">
        <f t="shared" si="50"/>
        <v>3420.3</v>
      </c>
      <c r="H462" s="98">
        <f t="shared" si="51"/>
        <v>3420.3</v>
      </c>
      <c r="I462" s="37">
        <f t="shared" si="52"/>
        <v>1162.9</v>
      </c>
      <c r="J462" s="38">
        <f t="shared" si="53"/>
        <v>68.4</v>
      </c>
      <c r="K462" s="74">
        <v>40</v>
      </c>
      <c r="L462" s="39">
        <f t="shared" si="54"/>
        <v>10.3</v>
      </c>
      <c r="M462" s="40">
        <f t="shared" si="55"/>
        <v>4701.900000000001</v>
      </c>
      <c r="O462" s="102"/>
    </row>
    <row r="463" spans="1:15" ht="12.75">
      <c r="A463" s="32">
        <v>465</v>
      </c>
      <c r="B463" s="33" t="s">
        <v>14</v>
      </c>
      <c r="C463" s="34">
        <f t="shared" si="49"/>
        <v>67.46</v>
      </c>
      <c r="D463" s="26">
        <v>0</v>
      </c>
      <c r="E463" s="27">
        <v>19219</v>
      </c>
      <c r="F463" s="35">
        <v>0</v>
      </c>
      <c r="G463" s="36">
        <f t="shared" si="50"/>
        <v>3418.7</v>
      </c>
      <c r="H463" s="98">
        <f t="shared" si="51"/>
        <v>3418.7</v>
      </c>
      <c r="I463" s="37">
        <f t="shared" si="52"/>
        <v>1162.4</v>
      </c>
      <c r="J463" s="38">
        <f t="shared" si="53"/>
        <v>68.4</v>
      </c>
      <c r="K463" s="74">
        <v>40</v>
      </c>
      <c r="L463" s="39">
        <f t="shared" si="54"/>
        <v>10.3</v>
      </c>
      <c r="M463" s="40">
        <f t="shared" si="55"/>
        <v>4699.8</v>
      </c>
      <c r="O463" s="102"/>
    </row>
    <row r="464" spans="1:15" ht="12.75">
      <c r="A464" s="32">
        <v>466</v>
      </c>
      <c r="B464" s="33" t="s">
        <v>14</v>
      </c>
      <c r="C464" s="34">
        <f t="shared" si="49"/>
        <v>67.49</v>
      </c>
      <c r="D464" s="26">
        <v>0</v>
      </c>
      <c r="E464" s="27">
        <v>19219</v>
      </c>
      <c r="F464" s="35">
        <v>0</v>
      </c>
      <c r="G464" s="36">
        <f t="shared" si="50"/>
        <v>3417.2</v>
      </c>
      <c r="H464" s="98">
        <f t="shared" si="51"/>
        <v>3417.2</v>
      </c>
      <c r="I464" s="37">
        <f t="shared" si="52"/>
        <v>1161.8</v>
      </c>
      <c r="J464" s="38">
        <f t="shared" si="53"/>
        <v>68.3</v>
      </c>
      <c r="K464" s="74">
        <v>40</v>
      </c>
      <c r="L464" s="39">
        <f t="shared" si="54"/>
        <v>10.3</v>
      </c>
      <c r="M464" s="40">
        <f t="shared" si="55"/>
        <v>4697.6</v>
      </c>
      <c r="O464" s="102"/>
    </row>
    <row r="465" spans="1:15" ht="12.75">
      <c r="A465" s="32">
        <v>467</v>
      </c>
      <c r="B465" s="33" t="s">
        <v>14</v>
      </c>
      <c r="C465" s="34">
        <f t="shared" si="49"/>
        <v>67.52</v>
      </c>
      <c r="D465" s="26">
        <v>0</v>
      </c>
      <c r="E465" s="27">
        <v>19219</v>
      </c>
      <c r="F465" s="35">
        <v>0</v>
      </c>
      <c r="G465" s="36">
        <f t="shared" si="50"/>
        <v>3415.7</v>
      </c>
      <c r="H465" s="98">
        <f t="shared" si="51"/>
        <v>3415.7</v>
      </c>
      <c r="I465" s="37">
        <f t="shared" si="52"/>
        <v>1161.3</v>
      </c>
      <c r="J465" s="38">
        <f t="shared" si="53"/>
        <v>68.3</v>
      </c>
      <c r="K465" s="74">
        <v>40</v>
      </c>
      <c r="L465" s="39">
        <f t="shared" si="54"/>
        <v>10.2</v>
      </c>
      <c r="M465" s="40">
        <f t="shared" si="55"/>
        <v>4695.5</v>
      </c>
      <c r="O465" s="102"/>
    </row>
    <row r="466" spans="1:15" ht="12.75">
      <c r="A466" s="32">
        <v>468</v>
      </c>
      <c r="B466" s="33" t="s">
        <v>14</v>
      </c>
      <c r="C466" s="34">
        <f t="shared" si="49"/>
        <v>67.55</v>
      </c>
      <c r="D466" s="26">
        <v>0</v>
      </c>
      <c r="E466" s="27">
        <v>19219</v>
      </c>
      <c r="F466" s="35">
        <v>0</v>
      </c>
      <c r="G466" s="36">
        <f t="shared" si="50"/>
        <v>3414.2</v>
      </c>
      <c r="H466" s="98">
        <f t="shared" si="51"/>
        <v>3414.2</v>
      </c>
      <c r="I466" s="37">
        <f t="shared" si="52"/>
        <v>1160.8</v>
      </c>
      <c r="J466" s="38">
        <f t="shared" si="53"/>
        <v>68.3</v>
      </c>
      <c r="K466" s="74">
        <v>40</v>
      </c>
      <c r="L466" s="39">
        <f t="shared" si="54"/>
        <v>10.2</v>
      </c>
      <c r="M466" s="40">
        <f t="shared" si="55"/>
        <v>4693.5</v>
      </c>
      <c r="O466" s="102"/>
    </row>
    <row r="467" spans="1:15" ht="12.75">
      <c r="A467" s="32">
        <v>469</v>
      </c>
      <c r="B467" s="33" t="s">
        <v>14</v>
      </c>
      <c r="C467" s="34">
        <f t="shared" si="49"/>
        <v>67.58</v>
      </c>
      <c r="D467" s="26">
        <v>0</v>
      </c>
      <c r="E467" s="27">
        <v>19219</v>
      </c>
      <c r="F467" s="35">
        <v>0</v>
      </c>
      <c r="G467" s="36">
        <f t="shared" si="50"/>
        <v>3412.7</v>
      </c>
      <c r="H467" s="98">
        <f t="shared" si="51"/>
        <v>3412.7</v>
      </c>
      <c r="I467" s="37">
        <f t="shared" si="52"/>
        <v>1160.3</v>
      </c>
      <c r="J467" s="38">
        <f t="shared" si="53"/>
        <v>68.3</v>
      </c>
      <c r="K467" s="74">
        <v>40</v>
      </c>
      <c r="L467" s="39">
        <f t="shared" si="54"/>
        <v>10.2</v>
      </c>
      <c r="M467" s="40">
        <f t="shared" si="55"/>
        <v>4691.5</v>
      </c>
      <c r="O467" s="102"/>
    </row>
    <row r="468" spans="1:15" ht="12.75">
      <c r="A468" s="32">
        <v>470</v>
      </c>
      <c r="B468" s="33" t="s">
        <v>14</v>
      </c>
      <c r="C468" s="34">
        <f t="shared" si="49"/>
        <v>67.61</v>
      </c>
      <c r="D468" s="26">
        <v>0</v>
      </c>
      <c r="E468" s="27">
        <v>19219</v>
      </c>
      <c r="F468" s="35">
        <v>0</v>
      </c>
      <c r="G468" s="36">
        <f t="shared" si="50"/>
        <v>3411.2</v>
      </c>
      <c r="H468" s="98">
        <f t="shared" si="51"/>
        <v>3411.2</v>
      </c>
      <c r="I468" s="37">
        <f t="shared" si="52"/>
        <v>1159.8</v>
      </c>
      <c r="J468" s="38">
        <f t="shared" si="53"/>
        <v>68.2</v>
      </c>
      <c r="K468" s="74">
        <v>40</v>
      </c>
      <c r="L468" s="39">
        <f t="shared" si="54"/>
        <v>10.2</v>
      </c>
      <c r="M468" s="40">
        <f t="shared" si="55"/>
        <v>4689.4</v>
      </c>
      <c r="O468" s="102"/>
    </row>
    <row r="469" spans="1:15" ht="12.75">
      <c r="A469" s="32">
        <v>471</v>
      </c>
      <c r="B469" s="33" t="s">
        <v>14</v>
      </c>
      <c r="C469" s="34">
        <f t="shared" si="49"/>
        <v>67.63</v>
      </c>
      <c r="D469" s="26">
        <v>0</v>
      </c>
      <c r="E469" s="27">
        <v>19219</v>
      </c>
      <c r="F469" s="35">
        <v>0</v>
      </c>
      <c r="G469" s="36">
        <f t="shared" si="50"/>
        <v>3410.1</v>
      </c>
      <c r="H469" s="98">
        <f t="shared" si="51"/>
        <v>3410.1</v>
      </c>
      <c r="I469" s="37">
        <f t="shared" si="52"/>
        <v>1159.4</v>
      </c>
      <c r="J469" s="38">
        <f t="shared" si="53"/>
        <v>68.2</v>
      </c>
      <c r="K469" s="74">
        <v>40</v>
      </c>
      <c r="L469" s="39">
        <f t="shared" si="54"/>
        <v>10.2</v>
      </c>
      <c r="M469" s="40">
        <f t="shared" si="55"/>
        <v>4687.9</v>
      </c>
      <c r="O469" s="102"/>
    </row>
    <row r="470" spans="1:15" ht="12.75">
      <c r="A470" s="32">
        <v>472</v>
      </c>
      <c r="B470" s="33" t="s">
        <v>14</v>
      </c>
      <c r="C470" s="34">
        <f t="shared" si="49"/>
        <v>67.66</v>
      </c>
      <c r="D470" s="26">
        <v>0</v>
      </c>
      <c r="E470" s="27">
        <v>19219</v>
      </c>
      <c r="F470" s="35">
        <v>0</v>
      </c>
      <c r="G470" s="36">
        <f t="shared" si="50"/>
        <v>3408.6</v>
      </c>
      <c r="H470" s="98">
        <f t="shared" si="51"/>
        <v>3408.6</v>
      </c>
      <c r="I470" s="37">
        <f t="shared" si="52"/>
        <v>1158.9</v>
      </c>
      <c r="J470" s="38">
        <f t="shared" si="53"/>
        <v>68.2</v>
      </c>
      <c r="K470" s="74">
        <v>40</v>
      </c>
      <c r="L470" s="39">
        <f t="shared" si="54"/>
        <v>10.2</v>
      </c>
      <c r="M470" s="40">
        <f t="shared" si="55"/>
        <v>4685.9</v>
      </c>
      <c r="O470" s="102"/>
    </row>
    <row r="471" spans="1:15" ht="12.75">
      <c r="A471" s="32">
        <v>473</v>
      </c>
      <c r="B471" s="33" t="s">
        <v>14</v>
      </c>
      <c r="C471" s="34">
        <f t="shared" si="49"/>
        <v>67.69</v>
      </c>
      <c r="D471" s="26">
        <v>0</v>
      </c>
      <c r="E471" s="27">
        <v>19219</v>
      </c>
      <c r="F471" s="35">
        <v>0</v>
      </c>
      <c r="G471" s="36">
        <f t="shared" si="50"/>
        <v>3407.1</v>
      </c>
      <c r="H471" s="98">
        <f t="shared" si="51"/>
        <v>3407.1</v>
      </c>
      <c r="I471" s="37">
        <f t="shared" si="52"/>
        <v>1158.4</v>
      </c>
      <c r="J471" s="38">
        <f t="shared" si="53"/>
        <v>68.1</v>
      </c>
      <c r="K471" s="74">
        <v>40</v>
      </c>
      <c r="L471" s="39">
        <f t="shared" si="54"/>
        <v>10.2</v>
      </c>
      <c r="M471" s="40">
        <f t="shared" si="55"/>
        <v>4683.8</v>
      </c>
      <c r="O471" s="102"/>
    </row>
    <row r="472" spans="1:15" ht="12.75">
      <c r="A472" s="32">
        <v>474</v>
      </c>
      <c r="B472" s="33" t="s">
        <v>14</v>
      </c>
      <c r="C472" s="34">
        <f t="shared" si="49"/>
        <v>67.72</v>
      </c>
      <c r="D472" s="26">
        <v>0</v>
      </c>
      <c r="E472" s="27">
        <v>19219</v>
      </c>
      <c r="F472" s="35">
        <v>0</v>
      </c>
      <c r="G472" s="36">
        <f t="shared" si="50"/>
        <v>3405.6</v>
      </c>
      <c r="H472" s="98">
        <f t="shared" si="51"/>
        <v>3405.6</v>
      </c>
      <c r="I472" s="37">
        <f t="shared" si="52"/>
        <v>1157.9</v>
      </c>
      <c r="J472" s="38">
        <f t="shared" si="53"/>
        <v>68.1</v>
      </c>
      <c r="K472" s="74">
        <v>40</v>
      </c>
      <c r="L472" s="39">
        <f t="shared" si="54"/>
        <v>10.2</v>
      </c>
      <c r="M472" s="40">
        <f t="shared" si="55"/>
        <v>4681.8</v>
      </c>
      <c r="O472" s="102"/>
    </row>
    <row r="473" spans="1:15" ht="12.75">
      <c r="A473" s="32">
        <v>475</v>
      </c>
      <c r="B473" s="33" t="s">
        <v>14</v>
      </c>
      <c r="C473" s="34">
        <f t="shared" si="49"/>
        <v>67.74</v>
      </c>
      <c r="D473" s="26">
        <v>0</v>
      </c>
      <c r="E473" s="27">
        <v>19219</v>
      </c>
      <c r="F473" s="35">
        <v>0</v>
      </c>
      <c r="G473" s="36">
        <f t="shared" si="50"/>
        <v>3404.6</v>
      </c>
      <c r="H473" s="98">
        <f t="shared" si="51"/>
        <v>3404.6</v>
      </c>
      <c r="I473" s="37">
        <f t="shared" si="52"/>
        <v>1157.6</v>
      </c>
      <c r="J473" s="38">
        <f t="shared" si="53"/>
        <v>68.1</v>
      </c>
      <c r="K473" s="74">
        <v>40</v>
      </c>
      <c r="L473" s="39">
        <f t="shared" si="54"/>
        <v>10.2</v>
      </c>
      <c r="M473" s="40">
        <f t="shared" si="55"/>
        <v>4680.5</v>
      </c>
      <c r="O473" s="102"/>
    </row>
    <row r="474" spans="1:15" ht="12.75">
      <c r="A474" s="32">
        <v>476</v>
      </c>
      <c r="B474" s="33" t="s">
        <v>14</v>
      </c>
      <c r="C474" s="34">
        <f t="shared" si="49"/>
        <v>67.77</v>
      </c>
      <c r="D474" s="26">
        <v>0</v>
      </c>
      <c r="E474" s="27">
        <v>19219</v>
      </c>
      <c r="F474" s="35">
        <v>0</v>
      </c>
      <c r="G474" s="36">
        <f t="shared" si="50"/>
        <v>3403.1</v>
      </c>
      <c r="H474" s="98">
        <f t="shared" si="51"/>
        <v>3403.1</v>
      </c>
      <c r="I474" s="37">
        <f t="shared" si="52"/>
        <v>1157.1</v>
      </c>
      <c r="J474" s="38">
        <f t="shared" si="53"/>
        <v>68.1</v>
      </c>
      <c r="K474" s="74">
        <v>40</v>
      </c>
      <c r="L474" s="39">
        <f t="shared" si="54"/>
        <v>10.2</v>
      </c>
      <c r="M474" s="40">
        <f t="shared" si="55"/>
        <v>4678.5</v>
      </c>
      <c r="O474" s="102"/>
    </row>
    <row r="475" spans="1:15" ht="12.75">
      <c r="A475" s="32">
        <v>477</v>
      </c>
      <c r="B475" s="33" t="s">
        <v>14</v>
      </c>
      <c r="C475" s="34">
        <f t="shared" si="49"/>
        <v>67.8</v>
      </c>
      <c r="D475" s="26">
        <v>0</v>
      </c>
      <c r="E475" s="27">
        <v>19219</v>
      </c>
      <c r="F475" s="35">
        <v>0</v>
      </c>
      <c r="G475" s="36">
        <f t="shared" si="50"/>
        <v>3401.6</v>
      </c>
      <c r="H475" s="98">
        <f t="shared" si="51"/>
        <v>3401.6</v>
      </c>
      <c r="I475" s="37">
        <f t="shared" si="52"/>
        <v>1156.5</v>
      </c>
      <c r="J475" s="38">
        <f t="shared" si="53"/>
        <v>68</v>
      </c>
      <c r="K475" s="74">
        <v>40</v>
      </c>
      <c r="L475" s="39">
        <f t="shared" si="54"/>
        <v>10.2</v>
      </c>
      <c r="M475" s="40">
        <f t="shared" si="55"/>
        <v>4676.3</v>
      </c>
      <c r="O475" s="102"/>
    </row>
    <row r="476" spans="1:15" ht="12.75">
      <c r="A476" s="32">
        <v>478</v>
      </c>
      <c r="B476" s="33" t="s">
        <v>14</v>
      </c>
      <c r="C476" s="34">
        <f t="shared" si="49"/>
        <v>67.83</v>
      </c>
      <c r="D476" s="26">
        <v>0</v>
      </c>
      <c r="E476" s="27">
        <v>19219</v>
      </c>
      <c r="F476" s="35">
        <v>0</v>
      </c>
      <c r="G476" s="36">
        <f t="shared" si="50"/>
        <v>3400.1</v>
      </c>
      <c r="H476" s="98">
        <f t="shared" si="51"/>
        <v>3400.1</v>
      </c>
      <c r="I476" s="37">
        <f t="shared" si="52"/>
        <v>1156</v>
      </c>
      <c r="J476" s="38">
        <f t="shared" si="53"/>
        <v>68</v>
      </c>
      <c r="K476" s="74">
        <v>40</v>
      </c>
      <c r="L476" s="39">
        <f t="shared" si="54"/>
        <v>10.2</v>
      </c>
      <c r="M476" s="40">
        <f t="shared" si="55"/>
        <v>4674.3</v>
      </c>
      <c r="O476" s="102"/>
    </row>
    <row r="477" spans="1:15" ht="12.75">
      <c r="A477" s="32">
        <v>479</v>
      </c>
      <c r="B477" s="33" t="s">
        <v>14</v>
      </c>
      <c r="C477" s="34">
        <f t="shared" si="49"/>
        <v>67.85</v>
      </c>
      <c r="D477" s="26">
        <v>0</v>
      </c>
      <c r="E477" s="27">
        <v>19219</v>
      </c>
      <c r="F477" s="35">
        <v>0</v>
      </c>
      <c r="G477" s="36">
        <f t="shared" si="50"/>
        <v>3399.1</v>
      </c>
      <c r="H477" s="98">
        <f t="shared" si="51"/>
        <v>3399.1</v>
      </c>
      <c r="I477" s="37">
        <f t="shared" si="52"/>
        <v>1155.7</v>
      </c>
      <c r="J477" s="38">
        <f t="shared" si="53"/>
        <v>68</v>
      </c>
      <c r="K477" s="74">
        <v>40</v>
      </c>
      <c r="L477" s="39">
        <f t="shared" si="54"/>
        <v>10.2</v>
      </c>
      <c r="M477" s="40">
        <f t="shared" si="55"/>
        <v>4673</v>
      </c>
      <c r="O477" s="102"/>
    </row>
    <row r="478" spans="1:15" ht="12.75">
      <c r="A478" s="32">
        <v>480</v>
      </c>
      <c r="B478" s="33" t="s">
        <v>14</v>
      </c>
      <c r="C478" s="34">
        <f t="shared" si="49"/>
        <v>67.88</v>
      </c>
      <c r="D478" s="26">
        <v>0</v>
      </c>
      <c r="E478" s="27">
        <v>19219</v>
      </c>
      <c r="F478" s="35">
        <v>0</v>
      </c>
      <c r="G478" s="36">
        <f t="shared" si="50"/>
        <v>3397.6</v>
      </c>
      <c r="H478" s="98">
        <f t="shared" si="51"/>
        <v>3397.6</v>
      </c>
      <c r="I478" s="37">
        <f t="shared" si="52"/>
        <v>1155.2</v>
      </c>
      <c r="J478" s="38">
        <f t="shared" si="53"/>
        <v>68</v>
      </c>
      <c r="K478" s="74">
        <v>40</v>
      </c>
      <c r="L478" s="39">
        <f t="shared" si="54"/>
        <v>10.2</v>
      </c>
      <c r="M478" s="40">
        <f t="shared" si="55"/>
        <v>4671</v>
      </c>
      <c r="O478" s="102"/>
    </row>
    <row r="479" spans="1:15" ht="12.75">
      <c r="A479" s="32">
        <v>481</v>
      </c>
      <c r="B479" s="33" t="s">
        <v>14</v>
      </c>
      <c r="C479" s="34">
        <f t="shared" si="49"/>
        <v>67.91</v>
      </c>
      <c r="D479" s="26">
        <v>0</v>
      </c>
      <c r="E479" s="27">
        <v>19219</v>
      </c>
      <c r="F479" s="35">
        <v>0</v>
      </c>
      <c r="G479" s="36">
        <f t="shared" si="50"/>
        <v>3396.1</v>
      </c>
      <c r="H479" s="98">
        <f t="shared" si="51"/>
        <v>3396.1</v>
      </c>
      <c r="I479" s="37">
        <f t="shared" si="52"/>
        <v>1154.7</v>
      </c>
      <c r="J479" s="38">
        <f t="shared" si="53"/>
        <v>67.9</v>
      </c>
      <c r="K479" s="74">
        <v>40</v>
      </c>
      <c r="L479" s="39">
        <f t="shared" si="54"/>
        <v>10.2</v>
      </c>
      <c r="M479" s="40">
        <f t="shared" si="55"/>
        <v>4668.9</v>
      </c>
      <c r="O479" s="102"/>
    </row>
    <row r="480" spans="1:15" ht="12.75">
      <c r="A480" s="32">
        <v>482</v>
      </c>
      <c r="B480" s="33" t="s">
        <v>14</v>
      </c>
      <c r="C480" s="34">
        <f t="shared" si="49"/>
        <v>67.93</v>
      </c>
      <c r="D480" s="26">
        <v>0</v>
      </c>
      <c r="E480" s="27">
        <v>19219</v>
      </c>
      <c r="F480" s="35">
        <v>0</v>
      </c>
      <c r="G480" s="36">
        <f t="shared" si="50"/>
        <v>3395.1</v>
      </c>
      <c r="H480" s="98">
        <f t="shared" si="51"/>
        <v>3395.1</v>
      </c>
      <c r="I480" s="37">
        <f t="shared" si="52"/>
        <v>1154.3</v>
      </c>
      <c r="J480" s="38">
        <f t="shared" si="53"/>
        <v>67.9</v>
      </c>
      <c r="K480" s="74">
        <v>40</v>
      </c>
      <c r="L480" s="39">
        <f t="shared" si="54"/>
        <v>10.2</v>
      </c>
      <c r="M480" s="40">
        <f t="shared" si="55"/>
        <v>4667.499999999999</v>
      </c>
      <c r="O480" s="102"/>
    </row>
    <row r="481" spans="1:15" ht="12.75">
      <c r="A481" s="32">
        <v>483</v>
      </c>
      <c r="B481" s="33" t="s">
        <v>14</v>
      </c>
      <c r="C481" s="34">
        <f t="shared" si="49"/>
        <v>67.96</v>
      </c>
      <c r="D481" s="26">
        <v>0</v>
      </c>
      <c r="E481" s="27">
        <v>19219</v>
      </c>
      <c r="F481" s="35">
        <v>0</v>
      </c>
      <c r="G481" s="36">
        <f t="shared" si="50"/>
        <v>3393.6</v>
      </c>
      <c r="H481" s="98">
        <f t="shared" si="51"/>
        <v>3393.6</v>
      </c>
      <c r="I481" s="37">
        <f t="shared" si="52"/>
        <v>1153.8</v>
      </c>
      <c r="J481" s="38">
        <f t="shared" si="53"/>
        <v>67.9</v>
      </c>
      <c r="K481" s="74">
        <v>40</v>
      </c>
      <c r="L481" s="39">
        <f t="shared" si="54"/>
        <v>10.2</v>
      </c>
      <c r="M481" s="40">
        <f t="shared" si="55"/>
        <v>4665.499999999999</v>
      </c>
      <c r="O481" s="102"/>
    </row>
    <row r="482" spans="1:15" ht="12.75">
      <c r="A482" s="32">
        <v>484</v>
      </c>
      <c r="B482" s="33" t="s">
        <v>14</v>
      </c>
      <c r="C482" s="34">
        <f t="shared" si="49"/>
        <v>67.99</v>
      </c>
      <c r="D482" s="26">
        <v>0</v>
      </c>
      <c r="E482" s="27">
        <v>19219</v>
      </c>
      <c r="F482" s="35">
        <v>0</v>
      </c>
      <c r="G482" s="36">
        <f t="shared" si="50"/>
        <v>3392.1</v>
      </c>
      <c r="H482" s="98">
        <f t="shared" si="51"/>
        <v>3392.1</v>
      </c>
      <c r="I482" s="37">
        <f t="shared" si="52"/>
        <v>1153.3</v>
      </c>
      <c r="J482" s="38">
        <f t="shared" si="53"/>
        <v>67.8</v>
      </c>
      <c r="K482" s="74">
        <v>40</v>
      </c>
      <c r="L482" s="39">
        <f t="shared" si="54"/>
        <v>10.2</v>
      </c>
      <c r="M482" s="40">
        <f t="shared" si="55"/>
        <v>4663.4</v>
      </c>
      <c r="O482" s="102"/>
    </row>
    <row r="483" spans="1:15" ht="12.75">
      <c r="A483" s="32">
        <v>485</v>
      </c>
      <c r="B483" s="33" t="s">
        <v>14</v>
      </c>
      <c r="C483" s="34">
        <f t="shared" si="49"/>
        <v>68.01</v>
      </c>
      <c r="D483" s="26">
        <v>0</v>
      </c>
      <c r="E483" s="27">
        <v>19219</v>
      </c>
      <c r="F483" s="35">
        <v>0</v>
      </c>
      <c r="G483" s="36">
        <f t="shared" si="50"/>
        <v>3391.1</v>
      </c>
      <c r="H483" s="98">
        <f t="shared" si="51"/>
        <v>3391.1</v>
      </c>
      <c r="I483" s="37">
        <f t="shared" si="52"/>
        <v>1153</v>
      </c>
      <c r="J483" s="38">
        <f t="shared" si="53"/>
        <v>67.8</v>
      </c>
      <c r="K483" s="74">
        <v>40</v>
      </c>
      <c r="L483" s="39">
        <f t="shared" si="54"/>
        <v>10.2</v>
      </c>
      <c r="M483" s="40">
        <f t="shared" si="55"/>
        <v>4662.1</v>
      </c>
      <c r="O483" s="102"/>
    </row>
    <row r="484" spans="1:15" ht="12.75">
      <c r="A484" s="32">
        <v>486</v>
      </c>
      <c r="B484" s="33" t="s">
        <v>14</v>
      </c>
      <c r="C484" s="34">
        <f t="shared" si="49"/>
        <v>68.04</v>
      </c>
      <c r="D484" s="26">
        <v>0</v>
      </c>
      <c r="E484" s="27">
        <v>19219</v>
      </c>
      <c r="F484" s="35">
        <v>0</v>
      </c>
      <c r="G484" s="36">
        <f t="shared" si="50"/>
        <v>3389.6</v>
      </c>
      <c r="H484" s="98">
        <f t="shared" si="51"/>
        <v>3389.6</v>
      </c>
      <c r="I484" s="37">
        <f t="shared" si="52"/>
        <v>1152.5</v>
      </c>
      <c r="J484" s="38">
        <f t="shared" si="53"/>
        <v>67.8</v>
      </c>
      <c r="K484" s="74">
        <v>40</v>
      </c>
      <c r="L484" s="39">
        <f t="shared" si="54"/>
        <v>10.2</v>
      </c>
      <c r="M484" s="40">
        <f t="shared" si="55"/>
        <v>4660.1</v>
      </c>
      <c r="O484" s="102"/>
    </row>
    <row r="485" spans="1:15" ht="12.75">
      <c r="A485" s="32">
        <v>487</v>
      </c>
      <c r="B485" s="33" t="s">
        <v>14</v>
      </c>
      <c r="C485" s="34">
        <f t="shared" si="49"/>
        <v>68.06</v>
      </c>
      <c r="D485" s="26">
        <v>0</v>
      </c>
      <c r="E485" s="27">
        <v>19219</v>
      </c>
      <c r="F485" s="35">
        <v>0</v>
      </c>
      <c r="G485" s="36">
        <f t="shared" si="50"/>
        <v>3388.6</v>
      </c>
      <c r="H485" s="98">
        <f t="shared" si="51"/>
        <v>3388.6</v>
      </c>
      <c r="I485" s="37">
        <f t="shared" si="52"/>
        <v>1152.1</v>
      </c>
      <c r="J485" s="38">
        <f t="shared" si="53"/>
        <v>67.8</v>
      </c>
      <c r="K485" s="74">
        <v>40</v>
      </c>
      <c r="L485" s="39">
        <f t="shared" si="54"/>
        <v>10.2</v>
      </c>
      <c r="M485" s="40">
        <f t="shared" si="55"/>
        <v>4658.7</v>
      </c>
      <c r="O485" s="102"/>
    </row>
    <row r="486" spans="1:15" ht="12.75">
      <c r="A486" s="32">
        <v>488</v>
      </c>
      <c r="B486" s="33" t="s">
        <v>14</v>
      </c>
      <c r="C486" s="34">
        <f t="shared" si="49"/>
        <v>68.09</v>
      </c>
      <c r="D486" s="26">
        <v>0</v>
      </c>
      <c r="E486" s="27">
        <v>19219</v>
      </c>
      <c r="F486" s="35">
        <v>0</v>
      </c>
      <c r="G486" s="36">
        <f t="shared" si="50"/>
        <v>3387.1</v>
      </c>
      <c r="H486" s="98">
        <f t="shared" si="51"/>
        <v>3387.1</v>
      </c>
      <c r="I486" s="37">
        <f t="shared" si="52"/>
        <v>1151.6</v>
      </c>
      <c r="J486" s="38">
        <f t="shared" si="53"/>
        <v>67.7</v>
      </c>
      <c r="K486" s="74">
        <v>40</v>
      </c>
      <c r="L486" s="39">
        <f t="shared" si="54"/>
        <v>10.2</v>
      </c>
      <c r="M486" s="40">
        <f t="shared" si="55"/>
        <v>4656.599999999999</v>
      </c>
      <c r="O486" s="102"/>
    </row>
    <row r="487" spans="1:15" ht="12.75">
      <c r="A487" s="32">
        <v>489</v>
      </c>
      <c r="B487" s="33" t="s">
        <v>14</v>
      </c>
      <c r="C487" s="34">
        <f t="shared" si="49"/>
        <v>68.12</v>
      </c>
      <c r="D487" s="26">
        <v>0</v>
      </c>
      <c r="E487" s="27">
        <v>19219</v>
      </c>
      <c r="F487" s="35">
        <v>0</v>
      </c>
      <c r="G487" s="36">
        <f t="shared" si="50"/>
        <v>3385.6</v>
      </c>
      <c r="H487" s="98">
        <f t="shared" si="51"/>
        <v>3385.6</v>
      </c>
      <c r="I487" s="37">
        <f t="shared" si="52"/>
        <v>1151.1</v>
      </c>
      <c r="J487" s="38">
        <f t="shared" si="53"/>
        <v>67.7</v>
      </c>
      <c r="K487" s="74">
        <v>40</v>
      </c>
      <c r="L487" s="39">
        <f t="shared" si="54"/>
        <v>10.2</v>
      </c>
      <c r="M487" s="40">
        <f t="shared" si="55"/>
        <v>4654.599999999999</v>
      </c>
      <c r="O487" s="102"/>
    </row>
    <row r="488" spans="1:15" ht="12.75">
      <c r="A488" s="32">
        <v>490</v>
      </c>
      <c r="B488" s="33" t="s">
        <v>14</v>
      </c>
      <c r="C488" s="34">
        <f t="shared" si="49"/>
        <v>68.14</v>
      </c>
      <c r="D488" s="26">
        <v>0</v>
      </c>
      <c r="E488" s="27">
        <v>19219</v>
      </c>
      <c r="F488" s="35">
        <v>0</v>
      </c>
      <c r="G488" s="36">
        <f t="shared" si="50"/>
        <v>3384.6</v>
      </c>
      <c r="H488" s="98">
        <f t="shared" si="51"/>
        <v>3384.6</v>
      </c>
      <c r="I488" s="37">
        <f t="shared" si="52"/>
        <v>1150.8</v>
      </c>
      <c r="J488" s="38">
        <f t="shared" si="53"/>
        <v>67.7</v>
      </c>
      <c r="K488" s="74">
        <v>40</v>
      </c>
      <c r="L488" s="39">
        <f t="shared" si="54"/>
        <v>10.2</v>
      </c>
      <c r="M488" s="40">
        <f t="shared" si="55"/>
        <v>4653.299999999999</v>
      </c>
      <c r="O488" s="102"/>
    </row>
    <row r="489" spans="1:15" ht="12.75">
      <c r="A489" s="32">
        <v>491</v>
      </c>
      <c r="B489" s="33" t="s">
        <v>14</v>
      </c>
      <c r="C489" s="34">
        <f t="shared" si="49"/>
        <v>68.17</v>
      </c>
      <c r="D489" s="26">
        <v>0</v>
      </c>
      <c r="E489" s="27">
        <v>19219</v>
      </c>
      <c r="F489" s="35">
        <v>0</v>
      </c>
      <c r="G489" s="36">
        <f t="shared" si="50"/>
        <v>3383.1</v>
      </c>
      <c r="H489" s="98">
        <f t="shared" si="51"/>
        <v>3383.1</v>
      </c>
      <c r="I489" s="37">
        <f t="shared" si="52"/>
        <v>1150.3</v>
      </c>
      <c r="J489" s="38">
        <f t="shared" si="53"/>
        <v>67.7</v>
      </c>
      <c r="K489" s="74">
        <v>40</v>
      </c>
      <c r="L489" s="39">
        <f t="shared" si="54"/>
        <v>10.1</v>
      </c>
      <c r="M489" s="40">
        <f t="shared" si="55"/>
        <v>4651.2</v>
      </c>
      <c r="O489" s="102"/>
    </row>
    <row r="490" spans="1:15" ht="12.75">
      <c r="A490" s="32">
        <v>492</v>
      </c>
      <c r="B490" s="33" t="s">
        <v>14</v>
      </c>
      <c r="C490" s="34">
        <f t="shared" si="49"/>
        <v>68.19</v>
      </c>
      <c r="D490" s="26">
        <v>0</v>
      </c>
      <c r="E490" s="27">
        <v>19219</v>
      </c>
      <c r="F490" s="35">
        <v>0</v>
      </c>
      <c r="G490" s="36">
        <f t="shared" si="50"/>
        <v>3382.1</v>
      </c>
      <c r="H490" s="98">
        <f t="shared" si="51"/>
        <v>3382.1</v>
      </c>
      <c r="I490" s="37">
        <f t="shared" si="52"/>
        <v>1149.9</v>
      </c>
      <c r="J490" s="38">
        <f t="shared" si="53"/>
        <v>67.6</v>
      </c>
      <c r="K490" s="74">
        <v>40</v>
      </c>
      <c r="L490" s="39">
        <f t="shared" si="54"/>
        <v>10.1</v>
      </c>
      <c r="M490" s="40">
        <f t="shared" si="55"/>
        <v>4649.700000000001</v>
      </c>
      <c r="O490" s="102"/>
    </row>
    <row r="491" spans="1:15" ht="12.75">
      <c r="A491" s="32">
        <v>493</v>
      </c>
      <c r="B491" s="33" t="s">
        <v>14</v>
      </c>
      <c r="C491" s="34">
        <f t="shared" si="49"/>
        <v>68.22</v>
      </c>
      <c r="D491" s="26">
        <v>0</v>
      </c>
      <c r="E491" s="27">
        <v>19219</v>
      </c>
      <c r="F491" s="35">
        <v>0</v>
      </c>
      <c r="G491" s="36">
        <f t="shared" si="50"/>
        <v>3380.7</v>
      </c>
      <c r="H491" s="98">
        <f t="shared" si="51"/>
        <v>3380.7</v>
      </c>
      <c r="I491" s="37">
        <f t="shared" si="52"/>
        <v>1149.4</v>
      </c>
      <c r="J491" s="38">
        <f t="shared" si="53"/>
        <v>67.6</v>
      </c>
      <c r="K491" s="74">
        <v>40</v>
      </c>
      <c r="L491" s="39">
        <f t="shared" si="54"/>
        <v>10.1</v>
      </c>
      <c r="M491" s="40">
        <f t="shared" si="55"/>
        <v>4647.800000000001</v>
      </c>
      <c r="O491" s="102"/>
    </row>
    <row r="492" spans="1:15" ht="12.75">
      <c r="A492" s="32">
        <v>494</v>
      </c>
      <c r="B492" s="33" t="s">
        <v>14</v>
      </c>
      <c r="C492" s="34">
        <f t="shared" si="49"/>
        <v>68.24</v>
      </c>
      <c r="D492" s="26">
        <v>0</v>
      </c>
      <c r="E492" s="27">
        <v>19219</v>
      </c>
      <c r="F492" s="35">
        <v>0</v>
      </c>
      <c r="G492" s="36">
        <f t="shared" si="50"/>
        <v>3379.7</v>
      </c>
      <c r="H492" s="98">
        <f t="shared" si="51"/>
        <v>3379.7</v>
      </c>
      <c r="I492" s="37">
        <f t="shared" si="52"/>
        <v>1149.1</v>
      </c>
      <c r="J492" s="38">
        <f t="shared" si="53"/>
        <v>67.6</v>
      </c>
      <c r="K492" s="74">
        <v>40</v>
      </c>
      <c r="L492" s="39">
        <f t="shared" si="54"/>
        <v>10.1</v>
      </c>
      <c r="M492" s="40">
        <f t="shared" si="55"/>
        <v>4646.5</v>
      </c>
      <c r="O492" s="102"/>
    </row>
    <row r="493" spans="1:15" ht="12.75">
      <c r="A493" s="32">
        <v>495</v>
      </c>
      <c r="B493" s="33" t="s">
        <v>14</v>
      </c>
      <c r="C493" s="34">
        <f t="shared" si="49"/>
        <v>68.27</v>
      </c>
      <c r="D493" s="26">
        <v>0</v>
      </c>
      <c r="E493" s="27">
        <v>19219</v>
      </c>
      <c r="F493" s="35">
        <v>0</v>
      </c>
      <c r="G493" s="36">
        <f t="shared" si="50"/>
        <v>3378.2</v>
      </c>
      <c r="H493" s="98">
        <f t="shared" si="51"/>
        <v>3378.2</v>
      </c>
      <c r="I493" s="37">
        <f t="shared" si="52"/>
        <v>1148.6</v>
      </c>
      <c r="J493" s="38">
        <f t="shared" si="53"/>
        <v>67.6</v>
      </c>
      <c r="K493" s="74">
        <v>40</v>
      </c>
      <c r="L493" s="39">
        <f t="shared" si="54"/>
        <v>10.1</v>
      </c>
      <c r="M493" s="40">
        <f t="shared" si="55"/>
        <v>4644.5</v>
      </c>
      <c r="O493" s="102"/>
    </row>
    <row r="494" spans="1:15" ht="12.75">
      <c r="A494" s="32">
        <v>496</v>
      </c>
      <c r="B494" s="33" t="s">
        <v>14</v>
      </c>
      <c r="C494" s="34">
        <f t="shared" si="49"/>
        <v>68.29</v>
      </c>
      <c r="D494" s="26">
        <v>0</v>
      </c>
      <c r="E494" s="27">
        <v>19219</v>
      </c>
      <c r="F494" s="35">
        <v>0</v>
      </c>
      <c r="G494" s="36">
        <f t="shared" si="50"/>
        <v>3377.2</v>
      </c>
      <c r="H494" s="98">
        <f t="shared" si="51"/>
        <v>3377.2</v>
      </c>
      <c r="I494" s="37">
        <f t="shared" si="52"/>
        <v>1148.2</v>
      </c>
      <c r="J494" s="38">
        <f t="shared" si="53"/>
        <v>67.5</v>
      </c>
      <c r="K494" s="74">
        <v>40</v>
      </c>
      <c r="L494" s="39">
        <f t="shared" si="54"/>
        <v>10.1</v>
      </c>
      <c r="M494" s="40">
        <f t="shared" si="55"/>
        <v>4643</v>
      </c>
      <c r="O494" s="102"/>
    </row>
    <row r="495" spans="1:15" ht="12.75">
      <c r="A495" s="32">
        <v>497</v>
      </c>
      <c r="B495" s="33" t="s">
        <v>14</v>
      </c>
      <c r="C495" s="34">
        <f t="shared" si="49"/>
        <v>68.32</v>
      </c>
      <c r="D495" s="26">
        <v>0</v>
      </c>
      <c r="E495" s="27">
        <v>19219</v>
      </c>
      <c r="F495" s="35">
        <v>0</v>
      </c>
      <c r="G495" s="36">
        <f t="shared" si="50"/>
        <v>3375.7</v>
      </c>
      <c r="H495" s="98">
        <f t="shared" si="51"/>
        <v>3375.7</v>
      </c>
      <c r="I495" s="37">
        <f t="shared" si="52"/>
        <v>1147.7</v>
      </c>
      <c r="J495" s="38">
        <f t="shared" si="53"/>
        <v>67.5</v>
      </c>
      <c r="K495" s="74">
        <v>40</v>
      </c>
      <c r="L495" s="39">
        <f t="shared" si="54"/>
        <v>10.1</v>
      </c>
      <c r="M495" s="40">
        <f t="shared" si="55"/>
        <v>4641</v>
      </c>
      <c r="O495" s="102"/>
    </row>
    <row r="496" spans="1:15" ht="12.75">
      <c r="A496" s="32">
        <v>498</v>
      </c>
      <c r="B496" s="33" t="s">
        <v>14</v>
      </c>
      <c r="C496" s="34">
        <f t="shared" si="49"/>
        <v>68.34</v>
      </c>
      <c r="D496" s="26">
        <v>0</v>
      </c>
      <c r="E496" s="27">
        <v>19219</v>
      </c>
      <c r="F496" s="35">
        <v>0</v>
      </c>
      <c r="G496" s="36">
        <f t="shared" si="50"/>
        <v>3374.7</v>
      </c>
      <c r="H496" s="98">
        <f t="shared" si="51"/>
        <v>3374.7</v>
      </c>
      <c r="I496" s="37">
        <f t="shared" si="52"/>
        <v>1147.4</v>
      </c>
      <c r="J496" s="38">
        <f t="shared" si="53"/>
        <v>67.5</v>
      </c>
      <c r="K496" s="74">
        <v>40</v>
      </c>
      <c r="L496" s="39">
        <f t="shared" si="54"/>
        <v>10.1</v>
      </c>
      <c r="M496" s="40">
        <f t="shared" si="55"/>
        <v>4639.700000000001</v>
      </c>
      <c r="O496" s="102"/>
    </row>
    <row r="497" spans="1:15" ht="12.75">
      <c r="A497" s="32">
        <v>499</v>
      </c>
      <c r="B497" s="33" t="s">
        <v>14</v>
      </c>
      <c r="C497" s="34">
        <f t="shared" si="49"/>
        <v>68.37</v>
      </c>
      <c r="D497" s="26">
        <v>0</v>
      </c>
      <c r="E497" s="27">
        <v>19219</v>
      </c>
      <c r="F497" s="35">
        <v>0</v>
      </c>
      <c r="G497" s="36">
        <f t="shared" si="50"/>
        <v>3373.2</v>
      </c>
      <c r="H497" s="98">
        <f t="shared" si="51"/>
        <v>3373.2</v>
      </c>
      <c r="I497" s="37">
        <f t="shared" si="52"/>
        <v>1146.9</v>
      </c>
      <c r="J497" s="38">
        <f t="shared" si="53"/>
        <v>67.5</v>
      </c>
      <c r="K497" s="74">
        <v>40</v>
      </c>
      <c r="L497" s="39">
        <f t="shared" si="54"/>
        <v>10.1</v>
      </c>
      <c r="M497" s="40">
        <f t="shared" si="55"/>
        <v>4637.700000000001</v>
      </c>
      <c r="O497" s="102"/>
    </row>
    <row r="498" spans="1:15" ht="12.75">
      <c r="A498" s="32">
        <v>500</v>
      </c>
      <c r="B498" s="33" t="s">
        <v>14</v>
      </c>
      <c r="C498" s="34">
        <f t="shared" si="49"/>
        <v>68.39</v>
      </c>
      <c r="D498" s="26">
        <v>0</v>
      </c>
      <c r="E498" s="27">
        <v>19219</v>
      </c>
      <c r="F498" s="35">
        <v>0</v>
      </c>
      <c r="G498" s="36">
        <f t="shared" si="50"/>
        <v>3372.2</v>
      </c>
      <c r="H498" s="98">
        <f t="shared" si="51"/>
        <v>3372.2</v>
      </c>
      <c r="I498" s="37">
        <f t="shared" si="52"/>
        <v>1146.5</v>
      </c>
      <c r="J498" s="38">
        <f t="shared" si="53"/>
        <v>67.4</v>
      </c>
      <c r="K498" s="74">
        <v>40</v>
      </c>
      <c r="L498" s="39">
        <f t="shared" si="54"/>
        <v>10.1</v>
      </c>
      <c r="M498" s="40">
        <f t="shared" si="55"/>
        <v>4636.2</v>
      </c>
      <c r="O498" s="102"/>
    </row>
    <row r="499" spans="1:15" ht="12.75">
      <c r="A499" s="32">
        <v>501</v>
      </c>
      <c r="B499" s="33" t="s">
        <v>14</v>
      </c>
      <c r="C499" s="34">
        <f t="shared" si="49"/>
        <v>68.42</v>
      </c>
      <c r="D499" s="26">
        <v>0</v>
      </c>
      <c r="E499" s="27">
        <v>19219</v>
      </c>
      <c r="F499" s="35">
        <v>0</v>
      </c>
      <c r="G499" s="36">
        <f t="shared" si="50"/>
        <v>3370.8</v>
      </c>
      <c r="H499" s="98">
        <f t="shared" si="51"/>
        <v>3370.8</v>
      </c>
      <c r="I499" s="37">
        <f t="shared" si="52"/>
        <v>1146.1</v>
      </c>
      <c r="J499" s="38">
        <f t="shared" si="53"/>
        <v>67.4</v>
      </c>
      <c r="K499" s="74">
        <v>40</v>
      </c>
      <c r="L499" s="39">
        <f t="shared" si="54"/>
        <v>10.1</v>
      </c>
      <c r="M499" s="40">
        <f t="shared" si="55"/>
        <v>4634.4</v>
      </c>
      <c r="O499" s="102"/>
    </row>
    <row r="500" spans="1:15" ht="12.75">
      <c r="A500" s="32">
        <v>502</v>
      </c>
      <c r="B500" s="33" t="s">
        <v>14</v>
      </c>
      <c r="C500" s="34">
        <f t="shared" si="49"/>
        <v>68.44</v>
      </c>
      <c r="D500" s="26">
        <v>0</v>
      </c>
      <c r="E500" s="27">
        <v>19219</v>
      </c>
      <c r="F500" s="35">
        <v>0</v>
      </c>
      <c r="G500" s="36">
        <f t="shared" si="50"/>
        <v>3369.8</v>
      </c>
      <c r="H500" s="98">
        <f t="shared" si="51"/>
        <v>3369.8</v>
      </c>
      <c r="I500" s="37">
        <f t="shared" si="52"/>
        <v>1145.7</v>
      </c>
      <c r="J500" s="38">
        <f t="shared" si="53"/>
        <v>67.4</v>
      </c>
      <c r="K500" s="74">
        <v>40</v>
      </c>
      <c r="L500" s="39">
        <f t="shared" si="54"/>
        <v>10.1</v>
      </c>
      <c r="M500" s="40">
        <f t="shared" si="55"/>
        <v>4633</v>
      </c>
      <c r="O500" s="102"/>
    </row>
    <row r="501" spans="1:15" ht="12.75">
      <c r="A501" s="32">
        <v>503</v>
      </c>
      <c r="B501" s="33" t="s">
        <v>14</v>
      </c>
      <c r="C501" s="34">
        <f t="shared" si="49"/>
        <v>68.46</v>
      </c>
      <c r="D501" s="26">
        <v>0</v>
      </c>
      <c r="E501" s="27">
        <v>19219</v>
      </c>
      <c r="F501" s="35">
        <v>0</v>
      </c>
      <c r="G501" s="36">
        <f t="shared" si="50"/>
        <v>3368.8</v>
      </c>
      <c r="H501" s="98">
        <f t="shared" si="51"/>
        <v>3368.8</v>
      </c>
      <c r="I501" s="37">
        <f t="shared" si="52"/>
        <v>1145.4</v>
      </c>
      <c r="J501" s="38">
        <f t="shared" si="53"/>
        <v>67.4</v>
      </c>
      <c r="K501" s="74">
        <v>40</v>
      </c>
      <c r="L501" s="39">
        <f t="shared" si="54"/>
        <v>10.1</v>
      </c>
      <c r="M501" s="40">
        <f t="shared" si="55"/>
        <v>4631.700000000001</v>
      </c>
      <c r="O501" s="102"/>
    </row>
    <row r="502" spans="1:15" ht="12.75">
      <c r="A502" s="32">
        <v>504</v>
      </c>
      <c r="B502" s="33" t="s">
        <v>14</v>
      </c>
      <c r="C502" s="34">
        <f t="shared" si="49"/>
        <v>68.49</v>
      </c>
      <c r="D502" s="26">
        <v>0</v>
      </c>
      <c r="E502" s="27">
        <v>19219</v>
      </c>
      <c r="F502" s="35">
        <v>0</v>
      </c>
      <c r="G502" s="36">
        <f t="shared" si="50"/>
        <v>3367.3</v>
      </c>
      <c r="H502" s="98">
        <f t="shared" si="51"/>
        <v>3367.3</v>
      </c>
      <c r="I502" s="37">
        <f t="shared" si="52"/>
        <v>1144.9</v>
      </c>
      <c r="J502" s="38">
        <f t="shared" si="53"/>
        <v>67.3</v>
      </c>
      <c r="K502" s="74">
        <v>40</v>
      </c>
      <c r="L502" s="39">
        <f t="shared" si="54"/>
        <v>10.1</v>
      </c>
      <c r="M502" s="40">
        <f t="shared" si="55"/>
        <v>4629.600000000001</v>
      </c>
      <c r="O502" s="102"/>
    </row>
    <row r="503" spans="1:15" ht="12.75">
      <c r="A503" s="32">
        <v>505</v>
      </c>
      <c r="B503" s="33" t="s">
        <v>14</v>
      </c>
      <c r="C503" s="34">
        <f t="shared" si="49"/>
        <v>68.51</v>
      </c>
      <c r="D503" s="26">
        <v>0</v>
      </c>
      <c r="E503" s="27">
        <v>19219</v>
      </c>
      <c r="F503" s="35">
        <v>0</v>
      </c>
      <c r="G503" s="36">
        <f t="shared" si="50"/>
        <v>3366.3</v>
      </c>
      <c r="H503" s="98">
        <f t="shared" si="51"/>
        <v>3366.3</v>
      </c>
      <c r="I503" s="37">
        <f t="shared" si="52"/>
        <v>1144.5</v>
      </c>
      <c r="J503" s="38">
        <f t="shared" si="53"/>
        <v>67.3</v>
      </c>
      <c r="K503" s="74">
        <v>40</v>
      </c>
      <c r="L503" s="39">
        <f t="shared" si="54"/>
        <v>10.1</v>
      </c>
      <c r="M503" s="40">
        <f t="shared" si="55"/>
        <v>4628.200000000001</v>
      </c>
      <c r="O503" s="102"/>
    </row>
    <row r="504" spans="1:15" ht="12.75">
      <c r="A504" s="32">
        <v>506</v>
      </c>
      <c r="B504" s="33" t="s">
        <v>14</v>
      </c>
      <c r="C504" s="34">
        <f t="shared" si="49"/>
        <v>68.54</v>
      </c>
      <c r="D504" s="26">
        <v>0</v>
      </c>
      <c r="E504" s="27">
        <v>19219</v>
      </c>
      <c r="F504" s="35">
        <v>0</v>
      </c>
      <c r="G504" s="36">
        <f t="shared" si="50"/>
        <v>3364.9</v>
      </c>
      <c r="H504" s="98">
        <f t="shared" si="51"/>
        <v>3364.9</v>
      </c>
      <c r="I504" s="37">
        <f t="shared" si="52"/>
        <v>1144.1</v>
      </c>
      <c r="J504" s="38">
        <f t="shared" si="53"/>
        <v>67.3</v>
      </c>
      <c r="K504" s="74">
        <v>40</v>
      </c>
      <c r="L504" s="39">
        <f t="shared" si="54"/>
        <v>10.1</v>
      </c>
      <c r="M504" s="40">
        <f t="shared" si="55"/>
        <v>4626.400000000001</v>
      </c>
      <c r="O504" s="102"/>
    </row>
    <row r="505" spans="1:15" ht="12.75">
      <c r="A505" s="32">
        <v>507</v>
      </c>
      <c r="B505" s="33" t="s">
        <v>14</v>
      </c>
      <c r="C505" s="34">
        <f t="shared" si="49"/>
        <v>68.56</v>
      </c>
      <c r="D505" s="26">
        <v>0</v>
      </c>
      <c r="E505" s="27">
        <v>19219</v>
      </c>
      <c r="F505" s="35">
        <v>0</v>
      </c>
      <c r="G505" s="36">
        <f t="shared" si="50"/>
        <v>3363.9</v>
      </c>
      <c r="H505" s="98">
        <f t="shared" si="51"/>
        <v>3363.9</v>
      </c>
      <c r="I505" s="37">
        <f t="shared" si="52"/>
        <v>1143.7</v>
      </c>
      <c r="J505" s="38">
        <f t="shared" si="53"/>
        <v>67.3</v>
      </c>
      <c r="K505" s="74">
        <v>40</v>
      </c>
      <c r="L505" s="39">
        <f t="shared" si="54"/>
        <v>10.1</v>
      </c>
      <c r="M505" s="40">
        <f t="shared" si="55"/>
        <v>4625.000000000001</v>
      </c>
      <c r="O505" s="102"/>
    </row>
    <row r="506" spans="1:15" ht="12.75">
      <c r="A506" s="32">
        <v>508</v>
      </c>
      <c r="B506" s="33" t="s">
        <v>14</v>
      </c>
      <c r="C506" s="34">
        <f t="shared" si="49"/>
        <v>68.58</v>
      </c>
      <c r="D506" s="26">
        <v>0</v>
      </c>
      <c r="E506" s="27">
        <v>19219</v>
      </c>
      <c r="F506" s="35">
        <v>0</v>
      </c>
      <c r="G506" s="36">
        <f t="shared" si="50"/>
        <v>3362.9</v>
      </c>
      <c r="H506" s="98">
        <f t="shared" si="51"/>
        <v>3362.9</v>
      </c>
      <c r="I506" s="37">
        <f t="shared" si="52"/>
        <v>1143.4</v>
      </c>
      <c r="J506" s="38">
        <f t="shared" si="53"/>
        <v>67.3</v>
      </c>
      <c r="K506" s="74">
        <v>40</v>
      </c>
      <c r="L506" s="39">
        <f t="shared" si="54"/>
        <v>10.1</v>
      </c>
      <c r="M506" s="40">
        <f t="shared" si="55"/>
        <v>4623.700000000001</v>
      </c>
      <c r="O506" s="102"/>
    </row>
    <row r="507" spans="1:15" ht="12.75">
      <c r="A507" s="32">
        <v>509</v>
      </c>
      <c r="B507" s="33" t="s">
        <v>14</v>
      </c>
      <c r="C507" s="34">
        <f t="shared" si="49"/>
        <v>68.61</v>
      </c>
      <c r="D507" s="26">
        <v>0</v>
      </c>
      <c r="E507" s="27">
        <v>19219</v>
      </c>
      <c r="F507" s="35">
        <v>0</v>
      </c>
      <c r="G507" s="36">
        <f t="shared" si="50"/>
        <v>3361.4</v>
      </c>
      <c r="H507" s="98">
        <f t="shared" si="51"/>
        <v>3361.4</v>
      </c>
      <c r="I507" s="37">
        <f t="shared" si="52"/>
        <v>1142.9</v>
      </c>
      <c r="J507" s="38">
        <f t="shared" si="53"/>
        <v>67.2</v>
      </c>
      <c r="K507" s="74">
        <v>40</v>
      </c>
      <c r="L507" s="39">
        <f t="shared" si="54"/>
        <v>10.1</v>
      </c>
      <c r="M507" s="40">
        <f t="shared" si="55"/>
        <v>4621.6</v>
      </c>
      <c r="O507" s="102"/>
    </row>
    <row r="508" spans="1:15" ht="12.75">
      <c r="A508" s="32">
        <v>510</v>
      </c>
      <c r="B508" s="33" t="s">
        <v>14</v>
      </c>
      <c r="C508" s="34">
        <f t="shared" si="49"/>
        <v>68.63</v>
      </c>
      <c r="D508" s="26">
        <v>0</v>
      </c>
      <c r="E508" s="27">
        <v>19219</v>
      </c>
      <c r="F508" s="35">
        <v>0</v>
      </c>
      <c r="G508" s="36">
        <f t="shared" si="50"/>
        <v>3360.5</v>
      </c>
      <c r="H508" s="98">
        <f t="shared" si="51"/>
        <v>3360.5</v>
      </c>
      <c r="I508" s="37">
        <f t="shared" si="52"/>
        <v>1142.6</v>
      </c>
      <c r="J508" s="38">
        <f t="shared" si="53"/>
        <v>67.2</v>
      </c>
      <c r="K508" s="74">
        <v>40</v>
      </c>
      <c r="L508" s="39">
        <f t="shared" si="54"/>
        <v>10.1</v>
      </c>
      <c r="M508" s="40">
        <f t="shared" si="55"/>
        <v>4620.400000000001</v>
      </c>
      <c r="O508" s="102"/>
    </row>
    <row r="509" spans="1:15" ht="12.75">
      <c r="A509" s="32">
        <v>511</v>
      </c>
      <c r="B509" s="33" t="s">
        <v>14</v>
      </c>
      <c r="C509" s="34">
        <f t="shared" si="49"/>
        <v>68.65</v>
      </c>
      <c r="D509" s="26">
        <v>0</v>
      </c>
      <c r="E509" s="27">
        <v>19219</v>
      </c>
      <c r="F509" s="35">
        <v>0</v>
      </c>
      <c r="G509" s="36">
        <f t="shared" si="50"/>
        <v>3359.5</v>
      </c>
      <c r="H509" s="98">
        <f t="shared" si="51"/>
        <v>3359.5</v>
      </c>
      <c r="I509" s="37">
        <f t="shared" si="52"/>
        <v>1142.2</v>
      </c>
      <c r="J509" s="38">
        <f t="shared" si="53"/>
        <v>67.2</v>
      </c>
      <c r="K509" s="74">
        <v>40</v>
      </c>
      <c r="L509" s="39">
        <f t="shared" si="54"/>
        <v>10.1</v>
      </c>
      <c r="M509" s="40">
        <f t="shared" si="55"/>
        <v>4619</v>
      </c>
      <c r="O509" s="102"/>
    </row>
    <row r="510" spans="1:15" ht="12.75">
      <c r="A510" s="32">
        <v>512</v>
      </c>
      <c r="B510" s="33" t="s">
        <v>14</v>
      </c>
      <c r="C510" s="34">
        <f t="shared" si="49"/>
        <v>68.68</v>
      </c>
      <c r="D510" s="26">
        <v>0</v>
      </c>
      <c r="E510" s="27">
        <v>19219</v>
      </c>
      <c r="F510" s="35">
        <v>0</v>
      </c>
      <c r="G510" s="36">
        <f t="shared" si="50"/>
        <v>3358</v>
      </c>
      <c r="H510" s="98">
        <f t="shared" si="51"/>
        <v>3358</v>
      </c>
      <c r="I510" s="37">
        <f t="shared" si="52"/>
        <v>1141.7</v>
      </c>
      <c r="J510" s="38">
        <f t="shared" si="53"/>
        <v>67.2</v>
      </c>
      <c r="K510" s="74">
        <v>40</v>
      </c>
      <c r="L510" s="39">
        <f t="shared" si="54"/>
        <v>10.1</v>
      </c>
      <c r="M510" s="40">
        <f t="shared" si="55"/>
        <v>4617</v>
      </c>
      <c r="O510" s="102"/>
    </row>
    <row r="511" spans="1:15" ht="12.75">
      <c r="A511" s="32">
        <v>513</v>
      </c>
      <c r="B511" s="33" t="s">
        <v>14</v>
      </c>
      <c r="C511" s="34">
        <f t="shared" si="49"/>
        <v>68.7</v>
      </c>
      <c r="D511" s="26">
        <v>0</v>
      </c>
      <c r="E511" s="27">
        <v>19219</v>
      </c>
      <c r="F511" s="35">
        <v>0</v>
      </c>
      <c r="G511" s="36">
        <f t="shared" si="50"/>
        <v>3357</v>
      </c>
      <c r="H511" s="98">
        <f t="shared" si="51"/>
        <v>3357</v>
      </c>
      <c r="I511" s="37">
        <f t="shared" si="52"/>
        <v>1141.4</v>
      </c>
      <c r="J511" s="38">
        <f t="shared" si="53"/>
        <v>67.1</v>
      </c>
      <c r="K511" s="74">
        <v>40</v>
      </c>
      <c r="L511" s="39">
        <f t="shared" si="54"/>
        <v>10.1</v>
      </c>
      <c r="M511" s="40">
        <f t="shared" si="55"/>
        <v>4615.6</v>
      </c>
      <c r="O511" s="102"/>
    </row>
    <row r="512" spans="1:15" ht="12.75">
      <c r="A512" s="32">
        <v>514</v>
      </c>
      <c r="B512" s="33" t="s">
        <v>14</v>
      </c>
      <c r="C512" s="34">
        <f t="shared" si="49"/>
        <v>68.72</v>
      </c>
      <c r="D512" s="26">
        <v>0</v>
      </c>
      <c r="E512" s="27">
        <v>19219</v>
      </c>
      <c r="F512" s="35">
        <v>0</v>
      </c>
      <c r="G512" s="36">
        <f t="shared" si="50"/>
        <v>3356.1</v>
      </c>
      <c r="H512" s="98">
        <f t="shared" si="51"/>
        <v>3356.1</v>
      </c>
      <c r="I512" s="37">
        <f t="shared" si="52"/>
        <v>1141.1</v>
      </c>
      <c r="J512" s="38">
        <f t="shared" si="53"/>
        <v>67.1</v>
      </c>
      <c r="K512" s="74">
        <v>40</v>
      </c>
      <c r="L512" s="39">
        <f t="shared" si="54"/>
        <v>10.1</v>
      </c>
      <c r="M512" s="40">
        <f t="shared" si="55"/>
        <v>4614.400000000001</v>
      </c>
      <c r="O512" s="102"/>
    </row>
    <row r="513" spans="1:15" ht="12.75">
      <c r="A513" s="32">
        <v>515</v>
      </c>
      <c r="B513" s="33" t="s">
        <v>14</v>
      </c>
      <c r="C513" s="34">
        <f t="shared" si="49"/>
        <v>68.74</v>
      </c>
      <c r="D513" s="26">
        <v>0</v>
      </c>
      <c r="E513" s="27">
        <v>19219</v>
      </c>
      <c r="F513" s="35">
        <v>0</v>
      </c>
      <c r="G513" s="36">
        <f t="shared" si="50"/>
        <v>3355.1</v>
      </c>
      <c r="H513" s="98">
        <f t="shared" si="51"/>
        <v>3355.1</v>
      </c>
      <c r="I513" s="37">
        <f t="shared" si="52"/>
        <v>1140.7</v>
      </c>
      <c r="J513" s="38">
        <f t="shared" si="53"/>
        <v>67.1</v>
      </c>
      <c r="K513" s="74">
        <v>40</v>
      </c>
      <c r="L513" s="39">
        <f t="shared" si="54"/>
        <v>10.1</v>
      </c>
      <c r="M513" s="40">
        <f t="shared" si="55"/>
        <v>4613.000000000001</v>
      </c>
      <c r="O513" s="102"/>
    </row>
    <row r="514" spans="1:15" ht="12.75">
      <c r="A514" s="32">
        <v>516</v>
      </c>
      <c r="B514" s="33" t="s">
        <v>14</v>
      </c>
      <c r="C514" s="34">
        <f t="shared" si="49"/>
        <v>68.77</v>
      </c>
      <c r="D514" s="26">
        <v>0</v>
      </c>
      <c r="E514" s="27">
        <v>19219</v>
      </c>
      <c r="F514" s="35">
        <v>0</v>
      </c>
      <c r="G514" s="36">
        <f t="shared" si="50"/>
        <v>3353.6</v>
      </c>
      <c r="H514" s="98">
        <f t="shared" si="51"/>
        <v>3353.6</v>
      </c>
      <c r="I514" s="37">
        <f t="shared" si="52"/>
        <v>1140.2</v>
      </c>
      <c r="J514" s="38">
        <f t="shared" si="53"/>
        <v>67.1</v>
      </c>
      <c r="K514" s="74">
        <v>40</v>
      </c>
      <c r="L514" s="39">
        <f t="shared" si="54"/>
        <v>10.1</v>
      </c>
      <c r="M514" s="40">
        <f t="shared" si="55"/>
        <v>4611.000000000001</v>
      </c>
      <c r="O514" s="102"/>
    </row>
    <row r="515" spans="1:15" ht="12.75">
      <c r="A515" s="32">
        <v>517</v>
      </c>
      <c r="B515" s="33" t="s">
        <v>14</v>
      </c>
      <c r="C515" s="34">
        <f t="shared" si="49"/>
        <v>68.79</v>
      </c>
      <c r="D515" s="26">
        <v>0</v>
      </c>
      <c r="E515" s="27">
        <v>19219</v>
      </c>
      <c r="F515" s="35">
        <v>0</v>
      </c>
      <c r="G515" s="36">
        <f t="shared" si="50"/>
        <v>3352.6</v>
      </c>
      <c r="H515" s="98">
        <f t="shared" si="51"/>
        <v>3352.6</v>
      </c>
      <c r="I515" s="37">
        <f t="shared" si="52"/>
        <v>1139.9</v>
      </c>
      <c r="J515" s="38">
        <f t="shared" si="53"/>
        <v>67.1</v>
      </c>
      <c r="K515" s="74">
        <v>40</v>
      </c>
      <c r="L515" s="39">
        <f t="shared" si="54"/>
        <v>10.1</v>
      </c>
      <c r="M515" s="40">
        <f t="shared" si="55"/>
        <v>4609.700000000001</v>
      </c>
      <c r="O515" s="102"/>
    </row>
    <row r="516" spans="1:15" ht="12.75">
      <c r="A516" s="32">
        <v>518</v>
      </c>
      <c r="B516" s="33" t="s">
        <v>14</v>
      </c>
      <c r="C516" s="34">
        <f t="shared" si="49"/>
        <v>68.81</v>
      </c>
      <c r="D516" s="26">
        <v>0</v>
      </c>
      <c r="E516" s="27">
        <v>19219</v>
      </c>
      <c r="F516" s="35">
        <v>0</v>
      </c>
      <c r="G516" s="36">
        <f t="shared" si="50"/>
        <v>3351.7</v>
      </c>
      <c r="H516" s="98">
        <f t="shared" si="51"/>
        <v>3351.7</v>
      </c>
      <c r="I516" s="37">
        <f t="shared" si="52"/>
        <v>1139.6</v>
      </c>
      <c r="J516" s="38">
        <f t="shared" si="53"/>
        <v>67</v>
      </c>
      <c r="K516" s="74">
        <v>40</v>
      </c>
      <c r="L516" s="39">
        <f t="shared" si="54"/>
        <v>10.1</v>
      </c>
      <c r="M516" s="40">
        <f t="shared" si="55"/>
        <v>4608.4</v>
      </c>
      <c r="O516" s="102"/>
    </row>
    <row r="517" spans="1:15" ht="12.75">
      <c r="A517" s="32">
        <v>519</v>
      </c>
      <c r="B517" s="33" t="s">
        <v>14</v>
      </c>
      <c r="C517" s="34">
        <f t="shared" si="49"/>
        <v>68.83</v>
      </c>
      <c r="D517" s="26">
        <v>0</v>
      </c>
      <c r="E517" s="27">
        <v>19219</v>
      </c>
      <c r="F517" s="35">
        <v>0</v>
      </c>
      <c r="G517" s="36">
        <f t="shared" si="50"/>
        <v>3350.7</v>
      </c>
      <c r="H517" s="98">
        <f t="shared" si="51"/>
        <v>3350.7</v>
      </c>
      <c r="I517" s="37">
        <f t="shared" si="52"/>
        <v>1139.2</v>
      </c>
      <c r="J517" s="38">
        <f t="shared" si="53"/>
        <v>67</v>
      </c>
      <c r="K517" s="74">
        <v>40</v>
      </c>
      <c r="L517" s="39">
        <f t="shared" si="54"/>
        <v>10.1</v>
      </c>
      <c r="M517" s="40">
        <f t="shared" si="55"/>
        <v>4607</v>
      </c>
      <c r="O517" s="102"/>
    </row>
    <row r="518" spans="1:15" ht="12.75">
      <c r="A518" s="32">
        <v>520</v>
      </c>
      <c r="B518" s="33" t="s">
        <v>14</v>
      </c>
      <c r="C518" s="34">
        <f t="shared" si="49"/>
        <v>68.86</v>
      </c>
      <c r="D518" s="26">
        <v>0</v>
      </c>
      <c r="E518" s="27">
        <v>19219</v>
      </c>
      <c r="F518" s="35">
        <v>0</v>
      </c>
      <c r="G518" s="36">
        <f t="shared" si="50"/>
        <v>3349.2</v>
      </c>
      <c r="H518" s="98">
        <f t="shared" si="51"/>
        <v>3349.2</v>
      </c>
      <c r="I518" s="37">
        <f t="shared" si="52"/>
        <v>1138.7</v>
      </c>
      <c r="J518" s="38">
        <f t="shared" si="53"/>
        <v>67</v>
      </c>
      <c r="K518" s="74">
        <v>40</v>
      </c>
      <c r="L518" s="39">
        <f t="shared" si="54"/>
        <v>10</v>
      </c>
      <c r="M518" s="40">
        <f t="shared" si="55"/>
        <v>4604.9</v>
      </c>
      <c r="O518" s="102"/>
    </row>
    <row r="519" spans="1:15" ht="12.75">
      <c r="A519" s="32">
        <v>521</v>
      </c>
      <c r="B519" s="33" t="s">
        <v>14</v>
      </c>
      <c r="C519" s="34">
        <f t="shared" si="49"/>
        <v>68.88</v>
      </c>
      <c r="D519" s="26">
        <v>0</v>
      </c>
      <c r="E519" s="27">
        <v>19219</v>
      </c>
      <c r="F519" s="35">
        <v>0</v>
      </c>
      <c r="G519" s="36">
        <f t="shared" si="50"/>
        <v>3348.3</v>
      </c>
      <c r="H519" s="98">
        <f t="shared" si="51"/>
        <v>3348.3</v>
      </c>
      <c r="I519" s="37">
        <f t="shared" si="52"/>
        <v>1138.4</v>
      </c>
      <c r="J519" s="38">
        <f t="shared" si="53"/>
        <v>67</v>
      </c>
      <c r="K519" s="74">
        <v>40</v>
      </c>
      <c r="L519" s="39">
        <f t="shared" si="54"/>
        <v>10</v>
      </c>
      <c r="M519" s="40">
        <f t="shared" si="55"/>
        <v>4603.700000000001</v>
      </c>
      <c r="O519" s="102"/>
    </row>
    <row r="520" spans="1:15" ht="12.75">
      <c r="A520" s="32">
        <v>522</v>
      </c>
      <c r="B520" s="33" t="s">
        <v>14</v>
      </c>
      <c r="C520" s="34">
        <f aca="true" t="shared" si="56" ref="C520:C583">ROUND(C$869+C$870*A520+C$871*A520^2+C$872*A520^3,2)</f>
        <v>68.9</v>
      </c>
      <c r="D520" s="26">
        <v>0</v>
      </c>
      <c r="E520" s="27">
        <v>19219</v>
      </c>
      <c r="F520" s="35">
        <v>0</v>
      </c>
      <c r="G520" s="36">
        <f t="shared" si="50"/>
        <v>3347.3</v>
      </c>
      <c r="H520" s="98">
        <f t="shared" si="51"/>
        <v>3347.3</v>
      </c>
      <c r="I520" s="37">
        <f t="shared" si="52"/>
        <v>1138.1</v>
      </c>
      <c r="J520" s="38">
        <f t="shared" si="53"/>
        <v>66.9</v>
      </c>
      <c r="K520" s="74">
        <v>40</v>
      </c>
      <c r="L520" s="39">
        <f t="shared" si="54"/>
        <v>10</v>
      </c>
      <c r="M520" s="40">
        <f t="shared" si="55"/>
        <v>4602.299999999999</v>
      </c>
      <c r="O520" s="102"/>
    </row>
    <row r="521" spans="1:15" ht="12.75">
      <c r="A521" s="32">
        <v>523</v>
      </c>
      <c r="B521" s="33" t="s">
        <v>14</v>
      </c>
      <c r="C521" s="34">
        <f t="shared" si="56"/>
        <v>68.92</v>
      </c>
      <c r="D521" s="26">
        <v>0</v>
      </c>
      <c r="E521" s="27">
        <v>19219</v>
      </c>
      <c r="F521" s="35">
        <v>0</v>
      </c>
      <c r="G521" s="36">
        <f aca="true" t="shared" si="57" ref="G521:G584">ROUND(12/C521*E521,1)</f>
        <v>3346.3</v>
      </c>
      <c r="H521" s="98">
        <f aca="true" t="shared" si="58" ref="H521:H584">F521+G521</f>
        <v>3346.3</v>
      </c>
      <c r="I521" s="37">
        <f aca="true" t="shared" si="59" ref="I521:I584">ROUND(H521*0.34,1)</f>
        <v>1137.7</v>
      </c>
      <c r="J521" s="38">
        <f aca="true" t="shared" si="60" ref="J521:J584">ROUND(H521*0.02,1)</f>
        <v>66.9</v>
      </c>
      <c r="K521" s="74">
        <v>40</v>
      </c>
      <c r="L521" s="39">
        <f aca="true" t="shared" si="61" ref="L521:L584">ROUND(H521*0.003,1)</f>
        <v>10</v>
      </c>
      <c r="M521" s="40">
        <f t="shared" si="55"/>
        <v>4600.9</v>
      </c>
      <c r="O521" s="102"/>
    </row>
    <row r="522" spans="1:15" ht="12.75">
      <c r="A522" s="32">
        <v>524</v>
      </c>
      <c r="B522" s="33" t="s">
        <v>14</v>
      </c>
      <c r="C522" s="34">
        <f t="shared" si="56"/>
        <v>68.94</v>
      </c>
      <c r="D522" s="26">
        <v>0</v>
      </c>
      <c r="E522" s="27">
        <v>19219</v>
      </c>
      <c r="F522" s="35">
        <v>0</v>
      </c>
      <c r="G522" s="36">
        <f t="shared" si="57"/>
        <v>3345.3</v>
      </c>
      <c r="H522" s="98">
        <f t="shared" si="58"/>
        <v>3345.3</v>
      </c>
      <c r="I522" s="37">
        <f t="shared" si="59"/>
        <v>1137.4</v>
      </c>
      <c r="J522" s="38">
        <f t="shared" si="60"/>
        <v>66.9</v>
      </c>
      <c r="K522" s="74">
        <v>40</v>
      </c>
      <c r="L522" s="39">
        <f t="shared" si="61"/>
        <v>10</v>
      </c>
      <c r="M522" s="40">
        <f t="shared" si="55"/>
        <v>4599.6</v>
      </c>
      <c r="O522" s="102"/>
    </row>
    <row r="523" spans="1:15" ht="12.75">
      <c r="A523" s="32">
        <v>525</v>
      </c>
      <c r="B523" s="33" t="s">
        <v>14</v>
      </c>
      <c r="C523" s="34">
        <f t="shared" si="56"/>
        <v>68.96</v>
      </c>
      <c r="D523" s="26">
        <v>0</v>
      </c>
      <c r="E523" s="27">
        <v>19219</v>
      </c>
      <c r="F523" s="35">
        <v>0</v>
      </c>
      <c r="G523" s="36">
        <f t="shared" si="57"/>
        <v>3344.4</v>
      </c>
      <c r="H523" s="98">
        <f t="shared" si="58"/>
        <v>3344.4</v>
      </c>
      <c r="I523" s="37">
        <f t="shared" si="59"/>
        <v>1137.1</v>
      </c>
      <c r="J523" s="38">
        <f t="shared" si="60"/>
        <v>66.9</v>
      </c>
      <c r="K523" s="74">
        <v>40</v>
      </c>
      <c r="L523" s="39">
        <f t="shared" si="61"/>
        <v>10</v>
      </c>
      <c r="M523" s="40">
        <f aca="true" t="shared" si="62" ref="M523:M586">SUM(H523:L523)</f>
        <v>4598.4</v>
      </c>
      <c r="O523" s="102"/>
    </row>
    <row r="524" spans="1:15" ht="12.75">
      <c r="A524" s="32">
        <v>526</v>
      </c>
      <c r="B524" s="33" t="s">
        <v>14</v>
      </c>
      <c r="C524" s="34">
        <f t="shared" si="56"/>
        <v>68.99</v>
      </c>
      <c r="D524" s="26">
        <v>0</v>
      </c>
      <c r="E524" s="27">
        <v>19219</v>
      </c>
      <c r="F524" s="35">
        <v>0</v>
      </c>
      <c r="G524" s="36">
        <f t="shared" si="57"/>
        <v>3342.9</v>
      </c>
      <c r="H524" s="98">
        <f t="shared" si="58"/>
        <v>3342.9</v>
      </c>
      <c r="I524" s="37">
        <f t="shared" si="59"/>
        <v>1136.6</v>
      </c>
      <c r="J524" s="38">
        <f t="shared" si="60"/>
        <v>66.9</v>
      </c>
      <c r="K524" s="74">
        <v>40</v>
      </c>
      <c r="L524" s="39">
        <f t="shared" si="61"/>
        <v>10</v>
      </c>
      <c r="M524" s="40">
        <f t="shared" si="62"/>
        <v>4596.4</v>
      </c>
      <c r="O524" s="102"/>
    </row>
    <row r="525" spans="1:15" ht="12.75">
      <c r="A525" s="32">
        <v>527</v>
      </c>
      <c r="B525" s="33" t="s">
        <v>14</v>
      </c>
      <c r="C525" s="34">
        <f t="shared" si="56"/>
        <v>69.01</v>
      </c>
      <c r="D525" s="26">
        <v>0</v>
      </c>
      <c r="E525" s="27">
        <v>19219</v>
      </c>
      <c r="F525" s="35">
        <v>0</v>
      </c>
      <c r="G525" s="36">
        <f t="shared" si="57"/>
        <v>3342</v>
      </c>
      <c r="H525" s="98">
        <f t="shared" si="58"/>
        <v>3342</v>
      </c>
      <c r="I525" s="37">
        <f t="shared" si="59"/>
        <v>1136.3</v>
      </c>
      <c r="J525" s="38">
        <f t="shared" si="60"/>
        <v>66.8</v>
      </c>
      <c r="K525" s="74">
        <v>40</v>
      </c>
      <c r="L525" s="39">
        <f t="shared" si="61"/>
        <v>10</v>
      </c>
      <c r="M525" s="40">
        <f t="shared" si="62"/>
        <v>4595.1</v>
      </c>
      <c r="O525" s="102"/>
    </row>
    <row r="526" spans="1:15" ht="12.75">
      <c r="A526" s="32">
        <v>528</v>
      </c>
      <c r="B526" s="33" t="s">
        <v>14</v>
      </c>
      <c r="C526" s="34">
        <f t="shared" si="56"/>
        <v>69.03</v>
      </c>
      <c r="D526" s="26">
        <v>0</v>
      </c>
      <c r="E526" s="27">
        <v>19219</v>
      </c>
      <c r="F526" s="35">
        <v>0</v>
      </c>
      <c r="G526" s="36">
        <f t="shared" si="57"/>
        <v>3341</v>
      </c>
      <c r="H526" s="98">
        <f t="shared" si="58"/>
        <v>3341</v>
      </c>
      <c r="I526" s="37">
        <f t="shared" si="59"/>
        <v>1135.9</v>
      </c>
      <c r="J526" s="38">
        <f t="shared" si="60"/>
        <v>66.8</v>
      </c>
      <c r="K526" s="74">
        <v>40</v>
      </c>
      <c r="L526" s="39">
        <f t="shared" si="61"/>
        <v>10</v>
      </c>
      <c r="M526" s="40">
        <f t="shared" si="62"/>
        <v>4593.7</v>
      </c>
      <c r="O526" s="102"/>
    </row>
    <row r="527" spans="1:15" ht="12.75">
      <c r="A527" s="32">
        <v>529</v>
      </c>
      <c r="B527" s="33" t="s">
        <v>14</v>
      </c>
      <c r="C527" s="34">
        <f t="shared" si="56"/>
        <v>69.05</v>
      </c>
      <c r="D527" s="26">
        <v>0</v>
      </c>
      <c r="E527" s="27">
        <v>19219</v>
      </c>
      <c r="F527" s="35">
        <v>0</v>
      </c>
      <c r="G527" s="36">
        <f t="shared" si="57"/>
        <v>3340</v>
      </c>
      <c r="H527" s="98">
        <f t="shared" si="58"/>
        <v>3340</v>
      </c>
      <c r="I527" s="37">
        <f t="shared" si="59"/>
        <v>1135.6</v>
      </c>
      <c r="J527" s="38">
        <f t="shared" si="60"/>
        <v>66.8</v>
      </c>
      <c r="K527" s="74">
        <v>40</v>
      </c>
      <c r="L527" s="39">
        <f t="shared" si="61"/>
        <v>10</v>
      </c>
      <c r="M527" s="40">
        <f t="shared" si="62"/>
        <v>4592.400000000001</v>
      </c>
      <c r="O527" s="102"/>
    </row>
    <row r="528" spans="1:15" ht="12.75">
      <c r="A528" s="32">
        <v>530</v>
      </c>
      <c r="B528" s="33" t="s">
        <v>14</v>
      </c>
      <c r="C528" s="34">
        <f t="shared" si="56"/>
        <v>69.07</v>
      </c>
      <c r="D528" s="26">
        <v>0</v>
      </c>
      <c r="E528" s="27">
        <v>19219</v>
      </c>
      <c r="F528" s="35">
        <v>0</v>
      </c>
      <c r="G528" s="36">
        <f t="shared" si="57"/>
        <v>3339</v>
      </c>
      <c r="H528" s="98">
        <f t="shared" si="58"/>
        <v>3339</v>
      </c>
      <c r="I528" s="37">
        <f t="shared" si="59"/>
        <v>1135.3</v>
      </c>
      <c r="J528" s="38">
        <f t="shared" si="60"/>
        <v>66.8</v>
      </c>
      <c r="K528" s="74">
        <v>40</v>
      </c>
      <c r="L528" s="39">
        <f t="shared" si="61"/>
        <v>10</v>
      </c>
      <c r="M528" s="40">
        <f t="shared" si="62"/>
        <v>4591.1</v>
      </c>
      <c r="O528" s="102"/>
    </row>
    <row r="529" spans="1:15" ht="12.75">
      <c r="A529" s="32">
        <v>531</v>
      </c>
      <c r="B529" s="33" t="s">
        <v>14</v>
      </c>
      <c r="C529" s="34">
        <f t="shared" si="56"/>
        <v>69.09</v>
      </c>
      <c r="D529" s="26">
        <v>0</v>
      </c>
      <c r="E529" s="27">
        <v>19219</v>
      </c>
      <c r="F529" s="35">
        <v>0</v>
      </c>
      <c r="G529" s="36">
        <f t="shared" si="57"/>
        <v>3338.1</v>
      </c>
      <c r="H529" s="98">
        <f t="shared" si="58"/>
        <v>3338.1</v>
      </c>
      <c r="I529" s="37">
        <f t="shared" si="59"/>
        <v>1135</v>
      </c>
      <c r="J529" s="38">
        <f t="shared" si="60"/>
        <v>66.8</v>
      </c>
      <c r="K529" s="74">
        <v>40</v>
      </c>
      <c r="L529" s="39">
        <f t="shared" si="61"/>
        <v>10</v>
      </c>
      <c r="M529" s="40">
        <f t="shared" si="62"/>
        <v>4589.900000000001</v>
      </c>
      <c r="O529" s="102"/>
    </row>
    <row r="530" spans="1:15" ht="12.75">
      <c r="A530" s="32">
        <v>532</v>
      </c>
      <c r="B530" s="33" t="s">
        <v>14</v>
      </c>
      <c r="C530" s="34">
        <f t="shared" si="56"/>
        <v>69.11</v>
      </c>
      <c r="D530" s="26">
        <v>0</v>
      </c>
      <c r="E530" s="27">
        <v>19219</v>
      </c>
      <c r="F530" s="35">
        <v>0</v>
      </c>
      <c r="G530" s="36">
        <f t="shared" si="57"/>
        <v>3337.1</v>
      </c>
      <c r="H530" s="98">
        <f t="shared" si="58"/>
        <v>3337.1</v>
      </c>
      <c r="I530" s="37">
        <f t="shared" si="59"/>
        <v>1134.6</v>
      </c>
      <c r="J530" s="38">
        <f t="shared" si="60"/>
        <v>66.7</v>
      </c>
      <c r="K530" s="74">
        <v>40</v>
      </c>
      <c r="L530" s="39">
        <f t="shared" si="61"/>
        <v>10</v>
      </c>
      <c r="M530" s="40">
        <f t="shared" si="62"/>
        <v>4588.4</v>
      </c>
      <c r="O530" s="102"/>
    </row>
    <row r="531" spans="1:15" ht="12.75">
      <c r="A531" s="32">
        <v>533</v>
      </c>
      <c r="B531" s="33" t="s">
        <v>14</v>
      </c>
      <c r="C531" s="34">
        <f t="shared" si="56"/>
        <v>69.13</v>
      </c>
      <c r="D531" s="26">
        <v>0</v>
      </c>
      <c r="E531" s="27">
        <v>19219</v>
      </c>
      <c r="F531" s="35">
        <v>0</v>
      </c>
      <c r="G531" s="36">
        <f t="shared" si="57"/>
        <v>3336.1</v>
      </c>
      <c r="H531" s="98">
        <f t="shared" si="58"/>
        <v>3336.1</v>
      </c>
      <c r="I531" s="37">
        <f t="shared" si="59"/>
        <v>1134.3</v>
      </c>
      <c r="J531" s="38">
        <f t="shared" si="60"/>
        <v>66.7</v>
      </c>
      <c r="K531" s="74">
        <v>40</v>
      </c>
      <c r="L531" s="39">
        <f t="shared" si="61"/>
        <v>10</v>
      </c>
      <c r="M531" s="40">
        <f t="shared" si="62"/>
        <v>4587.099999999999</v>
      </c>
      <c r="O531" s="102"/>
    </row>
    <row r="532" spans="1:15" ht="12.75">
      <c r="A532" s="32">
        <v>534</v>
      </c>
      <c r="B532" s="33" t="s">
        <v>14</v>
      </c>
      <c r="C532" s="34">
        <f t="shared" si="56"/>
        <v>69.15</v>
      </c>
      <c r="D532" s="26">
        <v>0</v>
      </c>
      <c r="E532" s="27">
        <v>19219</v>
      </c>
      <c r="F532" s="35">
        <v>0</v>
      </c>
      <c r="G532" s="36">
        <f t="shared" si="57"/>
        <v>3335.2</v>
      </c>
      <c r="H532" s="98">
        <f t="shared" si="58"/>
        <v>3335.2</v>
      </c>
      <c r="I532" s="37">
        <f t="shared" si="59"/>
        <v>1134</v>
      </c>
      <c r="J532" s="38">
        <f t="shared" si="60"/>
        <v>66.7</v>
      </c>
      <c r="K532" s="74">
        <v>40</v>
      </c>
      <c r="L532" s="39">
        <f t="shared" si="61"/>
        <v>10</v>
      </c>
      <c r="M532" s="40">
        <f t="shared" si="62"/>
        <v>4585.9</v>
      </c>
      <c r="O532" s="102"/>
    </row>
    <row r="533" spans="1:15" ht="12.75">
      <c r="A533" s="32">
        <v>535</v>
      </c>
      <c r="B533" s="33" t="s">
        <v>14</v>
      </c>
      <c r="C533" s="34">
        <f t="shared" si="56"/>
        <v>69.17</v>
      </c>
      <c r="D533" s="26">
        <v>0</v>
      </c>
      <c r="E533" s="27">
        <v>19219</v>
      </c>
      <c r="F533" s="35">
        <v>0</v>
      </c>
      <c r="G533" s="36">
        <f t="shared" si="57"/>
        <v>3334.2</v>
      </c>
      <c r="H533" s="98">
        <f t="shared" si="58"/>
        <v>3334.2</v>
      </c>
      <c r="I533" s="37">
        <f t="shared" si="59"/>
        <v>1133.6</v>
      </c>
      <c r="J533" s="38">
        <f t="shared" si="60"/>
        <v>66.7</v>
      </c>
      <c r="K533" s="74">
        <v>40</v>
      </c>
      <c r="L533" s="39">
        <f t="shared" si="61"/>
        <v>10</v>
      </c>
      <c r="M533" s="40">
        <f t="shared" si="62"/>
        <v>4584.499999999999</v>
      </c>
      <c r="O533" s="102"/>
    </row>
    <row r="534" spans="1:15" ht="12.75">
      <c r="A534" s="32">
        <v>536</v>
      </c>
      <c r="B534" s="33" t="s">
        <v>14</v>
      </c>
      <c r="C534" s="34">
        <f t="shared" si="56"/>
        <v>69.19</v>
      </c>
      <c r="D534" s="26">
        <v>0</v>
      </c>
      <c r="E534" s="27">
        <v>19219</v>
      </c>
      <c r="F534" s="35">
        <v>0</v>
      </c>
      <c r="G534" s="36">
        <f t="shared" si="57"/>
        <v>3333.3</v>
      </c>
      <c r="H534" s="98">
        <f t="shared" si="58"/>
        <v>3333.3</v>
      </c>
      <c r="I534" s="37">
        <f t="shared" si="59"/>
        <v>1133.3</v>
      </c>
      <c r="J534" s="38">
        <f t="shared" si="60"/>
        <v>66.7</v>
      </c>
      <c r="K534" s="74">
        <v>40</v>
      </c>
      <c r="L534" s="39">
        <f t="shared" si="61"/>
        <v>10</v>
      </c>
      <c r="M534" s="40">
        <f t="shared" si="62"/>
        <v>4583.3</v>
      </c>
      <c r="O534" s="102"/>
    </row>
    <row r="535" spans="1:15" ht="12.75">
      <c r="A535" s="32">
        <v>537</v>
      </c>
      <c r="B535" s="33" t="s">
        <v>14</v>
      </c>
      <c r="C535" s="34">
        <f t="shared" si="56"/>
        <v>69.21</v>
      </c>
      <c r="D535" s="26">
        <v>0</v>
      </c>
      <c r="E535" s="27">
        <v>19219</v>
      </c>
      <c r="F535" s="35">
        <v>0</v>
      </c>
      <c r="G535" s="36">
        <f t="shared" si="57"/>
        <v>3332.3</v>
      </c>
      <c r="H535" s="98">
        <f t="shared" si="58"/>
        <v>3332.3</v>
      </c>
      <c r="I535" s="37">
        <f t="shared" si="59"/>
        <v>1133</v>
      </c>
      <c r="J535" s="38">
        <f t="shared" si="60"/>
        <v>66.6</v>
      </c>
      <c r="K535" s="74">
        <v>40</v>
      </c>
      <c r="L535" s="39">
        <f t="shared" si="61"/>
        <v>10</v>
      </c>
      <c r="M535" s="40">
        <f t="shared" si="62"/>
        <v>4581.900000000001</v>
      </c>
      <c r="O535" s="102"/>
    </row>
    <row r="536" spans="1:15" ht="12.75">
      <c r="A536" s="32">
        <v>538</v>
      </c>
      <c r="B536" s="33" t="s">
        <v>14</v>
      </c>
      <c r="C536" s="34">
        <f t="shared" si="56"/>
        <v>69.23</v>
      </c>
      <c r="D536" s="26">
        <v>0</v>
      </c>
      <c r="E536" s="27">
        <v>19219</v>
      </c>
      <c r="F536" s="35">
        <v>0</v>
      </c>
      <c r="G536" s="36">
        <f t="shared" si="57"/>
        <v>3331.3</v>
      </c>
      <c r="H536" s="98">
        <f t="shared" si="58"/>
        <v>3331.3</v>
      </c>
      <c r="I536" s="37">
        <f t="shared" si="59"/>
        <v>1132.6</v>
      </c>
      <c r="J536" s="38">
        <f t="shared" si="60"/>
        <v>66.6</v>
      </c>
      <c r="K536" s="74">
        <v>40</v>
      </c>
      <c r="L536" s="39">
        <f t="shared" si="61"/>
        <v>10</v>
      </c>
      <c r="M536" s="40">
        <f t="shared" si="62"/>
        <v>4580.5</v>
      </c>
      <c r="O536" s="102"/>
    </row>
    <row r="537" spans="1:15" ht="12.75">
      <c r="A537" s="32">
        <v>539</v>
      </c>
      <c r="B537" s="33" t="s">
        <v>14</v>
      </c>
      <c r="C537" s="34">
        <f t="shared" si="56"/>
        <v>69.25</v>
      </c>
      <c r="D537" s="26">
        <v>0</v>
      </c>
      <c r="E537" s="27">
        <v>19219</v>
      </c>
      <c r="F537" s="35">
        <v>0</v>
      </c>
      <c r="G537" s="36">
        <f t="shared" si="57"/>
        <v>3330.4</v>
      </c>
      <c r="H537" s="98">
        <f t="shared" si="58"/>
        <v>3330.4</v>
      </c>
      <c r="I537" s="37">
        <f t="shared" si="59"/>
        <v>1132.3</v>
      </c>
      <c r="J537" s="38">
        <f t="shared" si="60"/>
        <v>66.6</v>
      </c>
      <c r="K537" s="74">
        <v>40</v>
      </c>
      <c r="L537" s="39">
        <f t="shared" si="61"/>
        <v>10</v>
      </c>
      <c r="M537" s="40">
        <f t="shared" si="62"/>
        <v>4579.3</v>
      </c>
      <c r="O537" s="102"/>
    </row>
    <row r="538" spans="1:15" ht="12.75">
      <c r="A538" s="32">
        <v>540</v>
      </c>
      <c r="B538" s="33" t="s">
        <v>14</v>
      </c>
      <c r="C538" s="34">
        <f t="shared" si="56"/>
        <v>69.27</v>
      </c>
      <c r="D538" s="26">
        <v>0</v>
      </c>
      <c r="E538" s="27">
        <v>19219</v>
      </c>
      <c r="F538" s="35">
        <v>0</v>
      </c>
      <c r="G538" s="36">
        <f t="shared" si="57"/>
        <v>3329.4</v>
      </c>
      <c r="H538" s="98">
        <f t="shared" si="58"/>
        <v>3329.4</v>
      </c>
      <c r="I538" s="37">
        <f t="shared" si="59"/>
        <v>1132</v>
      </c>
      <c r="J538" s="38">
        <f t="shared" si="60"/>
        <v>66.6</v>
      </c>
      <c r="K538" s="74">
        <v>40</v>
      </c>
      <c r="L538" s="39">
        <f t="shared" si="61"/>
        <v>10</v>
      </c>
      <c r="M538" s="40">
        <f t="shared" si="62"/>
        <v>4578</v>
      </c>
      <c r="O538" s="102"/>
    </row>
    <row r="539" spans="1:15" ht="12.75">
      <c r="A539" s="32">
        <v>541</v>
      </c>
      <c r="B539" s="33" t="s">
        <v>14</v>
      </c>
      <c r="C539" s="34">
        <f t="shared" si="56"/>
        <v>69.29</v>
      </c>
      <c r="D539" s="26">
        <v>0</v>
      </c>
      <c r="E539" s="27">
        <v>19219</v>
      </c>
      <c r="F539" s="35">
        <v>0</v>
      </c>
      <c r="G539" s="36">
        <f t="shared" si="57"/>
        <v>3328.4</v>
      </c>
      <c r="H539" s="98">
        <f t="shared" si="58"/>
        <v>3328.4</v>
      </c>
      <c r="I539" s="37">
        <f t="shared" si="59"/>
        <v>1131.7</v>
      </c>
      <c r="J539" s="38">
        <f t="shared" si="60"/>
        <v>66.6</v>
      </c>
      <c r="K539" s="74">
        <v>40</v>
      </c>
      <c r="L539" s="39">
        <f t="shared" si="61"/>
        <v>10</v>
      </c>
      <c r="M539" s="40">
        <f t="shared" si="62"/>
        <v>4576.700000000001</v>
      </c>
      <c r="O539" s="102"/>
    </row>
    <row r="540" spans="1:15" ht="12.75">
      <c r="A540" s="32">
        <v>542</v>
      </c>
      <c r="B540" s="33" t="s">
        <v>14</v>
      </c>
      <c r="C540" s="34">
        <f t="shared" si="56"/>
        <v>69.31</v>
      </c>
      <c r="D540" s="26">
        <v>0</v>
      </c>
      <c r="E540" s="27">
        <v>19219</v>
      </c>
      <c r="F540" s="35">
        <v>0</v>
      </c>
      <c r="G540" s="36">
        <f t="shared" si="57"/>
        <v>3327.5</v>
      </c>
      <c r="H540" s="98">
        <f t="shared" si="58"/>
        <v>3327.5</v>
      </c>
      <c r="I540" s="37">
        <f t="shared" si="59"/>
        <v>1131.4</v>
      </c>
      <c r="J540" s="38">
        <f t="shared" si="60"/>
        <v>66.6</v>
      </c>
      <c r="K540" s="74">
        <v>40</v>
      </c>
      <c r="L540" s="39">
        <f t="shared" si="61"/>
        <v>10</v>
      </c>
      <c r="M540" s="40">
        <f t="shared" si="62"/>
        <v>4575.5</v>
      </c>
      <c r="O540" s="102"/>
    </row>
    <row r="541" spans="1:15" ht="12.75">
      <c r="A541" s="32">
        <v>543</v>
      </c>
      <c r="B541" s="33" t="s">
        <v>14</v>
      </c>
      <c r="C541" s="34">
        <f t="shared" si="56"/>
        <v>69.33</v>
      </c>
      <c r="D541" s="26">
        <v>0</v>
      </c>
      <c r="E541" s="27">
        <v>19219</v>
      </c>
      <c r="F541" s="35">
        <v>0</v>
      </c>
      <c r="G541" s="36">
        <f t="shared" si="57"/>
        <v>3326.5</v>
      </c>
      <c r="H541" s="98">
        <f t="shared" si="58"/>
        <v>3326.5</v>
      </c>
      <c r="I541" s="37">
        <f t="shared" si="59"/>
        <v>1131</v>
      </c>
      <c r="J541" s="38">
        <f t="shared" si="60"/>
        <v>66.5</v>
      </c>
      <c r="K541" s="74">
        <v>40</v>
      </c>
      <c r="L541" s="39">
        <f t="shared" si="61"/>
        <v>10</v>
      </c>
      <c r="M541" s="40">
        <f t="shared" si="62"/>
        <v>4574</v>
      </c>
      <c r="O541" s="102"/>
    </row>
    <row r="542" spans="1:15" ht="12.75">
      <c r="A542" s="32">
        <v>544</v>
      </c>
      <c r="B542" s="33" t="s">
        <v>14</v>
      </c>
      <c r="C542" s="34">
        <f t="shared" si="56"/>
        <v>69.35</v>
      </c>
      <c r="D542" s="26">
        <v>0</v>
      </c>
      <c r="E542" s="27">
        <v>19219</v>
      </c>
      <c r="F542" s="35">
        <v>0</v>
      </c>
      <c r="G542" s="36">
        <f t="shared" si="57"/>
        <v>3325.6</v>
      </c>
      <c r="H542" s="98">
        <f t="shared" si="58"/>
        <v>3325.6</v>
      </c>
      <c r="I542" s="37">
        <f t="shared" si="59"/>
        <v>1130.7</v>
      </c>
      <c r="J542" s="38">
        <f t="shared" si="60"/>
        <v>66.5</v>
      </c>
      <c r="K542" s="74">
        <v>40</v>
      </c>
      <c r="L542" s="39">
        <f t="shared" si="61"/>
        <v>10</v>
      </c>
      <c r="M542" s="40">
        <f t="shared" si="62"/>
        <v>4572.8</v>
      </c>
      <c r="O542" s="102"/>
    </row>
    <row r="543" spans="1:15" ht="12.75">
      <c r="A543" s="32">
        <v>545</v>
      </c>
      <c r="B543" s="33" t="s">
        <v>14</v>
      </c>
      <c r="C543" s="34">
        <f t="shared" si="56"/>
        <v>69.37</v>
      </c>
      <c r="D543" s="26">
        <v>0</v>
      </c>
      <c r="E543" s="27">
        <v>19219</v>
      </c>
      <c r="F543" s="35">
        <v>0</v>
      </c>
      <c r="G543" s="36">
        <f t="shared" si="57"/>
        <v>3324.6</v>
      </c>
      <c r="H543" s="98">
        <f t="shared" si="58"/>
        <v>3324.6</v>
      </c>
      <c r="I543" s="37">
        <f t="shared" si="59"/>
        <v>1130.4</v>
      </c>
      <c r="J543" s="38">
        <f t="shared" si="60"/>
        <v>66.5</v>
      </c>
      <c r="K543" s="74">
        <v>40</v>
      </c>
      <c r="L543" s="39">
        <f t="shared" si="61"/>
        <v>10</v>
      </c>
      <c r="M543" s="40">
        <f t="shared" si="62"/>
        <v>4571.5</v>
      </c>
      <c r="O543" s="102"/>
    </row>
    <row r="544" spans="1:15" ht="12.75">
      <c r="A544" s="32">
        <v>546</v>
      </c>
      <c r="B544" s="33" t="s">
        <v>14</v>
      </c>
      <c r="C544" s="34">
        <f t="shared" si="56"/>
        <v>69.39</v>
      </c>
      <c r="D544" s="26">
        <v>0</v>
      </c>
      <c r="E544" s="27">
        <v>19219</v>
      </c>
      <c r="F544" s="35">
        <v>0</v>
      </c>
      <c r="G544" s="36">
        <f t="shared" si="57"/>
        <v>3323.6</v>
      </c>
      <c r="H544" s="98">
        <f t="shared" si="58"/>
        <v>3323.6</v>
      </c>
      <c r="I544" s="37">
        <f t="shared" si="59"/>
        <v>1130</v>
      </c>
      <c r="J544" s="38">
        <f t="shared" si="60"/>
        <v>66.5</v>
      </c>
      <c r="K544" s="74">
        <v>40</v>
      </c>
      <c r="L544" s="39">
        <f t="shared" si="61"/>
        <v>10</v>
      </c>
      <c r="M544" s="40">
        <f t="shared" si="62"/>
        <v>4570.1</v>
      </c>
      <c r="O544" s="102"/>
    </row>
    <row r="545" spans="1:15" ht="12.75">
      <c r="A545" s="32">
        <v>547</v>
      </c>
      <c r="B545" s="33" t="s">
        <v>14</v>
      </c>
      <c r="C545" s="34">
        <f t="shared" si="56"/>
        <v>69.41</v>
      </c>
      <c r="D545" s="26">
        <v>0</v>
      </c>
      <c r="E545" s="27">
        <v>19219</v>
      </c>
      <c r="F545" s="35">
        <v>0</v>
      </c>
      <c r="G545" s="36">
        <f t="shared" si="57"/>
        <v>3322.7</v>
      </c>
      <c r="H545" s="98">
        <f t="shared" si="58"/>
        <v>3322.7</v>
      </c>
      <c r="I545" s="37">
        <f t="shared" si="59"/>
        <v>1129.7</v>
      </c>
      <c r="J545" s="38">
        <f t="shared" si="60"/>
        <v>66.5</v>
      </c>
      <c r="K545" s="74">
        <v>40</v>
      </c>
      <c r="L545" s="39">
        <f t="shared" si="61"/>
        <v>10</v>
      </c>
      <c r="M545" s="40">
        <f t="shared" si="62"/>
        <v>4568.9</v>
      </c>
      <c r="O545" s="102"/>
    </row>
    <row r="546" spans="1:15" ht="12.75">
      <c r="A546" s="32">
        <v>548</v>
      </c>
      <c r="B546" s="33" t="s">
        <v>14</v>
      </c>
      <c r="C546" s="34">
        <f t="shared" si="56"/>
        <v>69.43</v>
      </c>
      <c r="D546" s="26">
        <v>0</v>
      </c>
      <c r="E546" s="27">
        <v>19219</v>
      </c>
      <c r="F546" s="35">
        <v>0</v>
      </c>
      <c r="G546" s="36">
        <f t="shared" si="57"/>
        <v>3321.7</v>
      </c>
      <c r="H546" s="98">
        <f t="shared" si="58"/>
        <v>3321.7</v>
      </c>
      <c r="I546" s="37">
        <f t="shared" si="59"/>
        <v>1129.4</v>
      </c>
      <c r="J546" s="38">
        <f t="shared" si="60"/>
        <v>66.4</v>
      </c>
      <c r="K546" s="74">
        <v>40</v>
      </c>
      <c r="L546" s="39">
        <f t="shared" si="61"/>
        <v>10</v>
      </c>
      <c r="M546" s="40">
        <f t="shared" si="62"/>
        <v>4567.5</v>
      </c>
      <c r="O546" s="102"/>
    </row>
    <row r="547" spans="1:15" ht="12.75">
      <c r="A547" s="32">
        <v>549</v>
      </c>
      <c r="B547" s="33" t="s">
        <v>14</v>
      </c>
      <c r="C547" s="34">
        <f t="shared" si="56"/>
        <v>69.45</v>
      </c>
      <c r="D547" s="26">
        <v>0</v>
      </c>
      <c r="E547" s="27">
        <v>19219</v>
      </c>
      <c r="F547" s="35">
        <v>0</v>
      </c>
      <c r="G547" s="36">
        <f t="shared" si="57"/>
        <v>3320.8</v>
      </c>
      <c r="H547" s="98">
        <f t="shared" si="58"/>
        <v>3320.8</v>
      </c>
      <c r="I547" s="37">
        <f t="shared" si="59"/>
        <v>1129.1</v>
      </c>
      <c r="J547" s="38">
        <f t="shared" si="60"/>
        <v>66.4</v>
      </c>
      <c r="K547" s="74">
        <v>40</v>
      </c>
      <c r="L547" s="39">
        <f t="shared" si="61"/>
        <v>10</v>
      </c>
      <c r="M547" s="40">
        <f t="shared" si="62"/>
        <v>4566.299999999999</v>
      </c>
      <c r="O547" s="102"/>
    </row>
    <row r="548" spans="1:15" ht="12.75">
      <c r="A548" s="32">
        <v>550</v>
      </c>
      <c r="B548" s="33" t="s">
        <v>14</v>
      </c>
      <c r="C548" s="34">
        <f t="shared" si="56"/>
        <v>69.47</v>
      </c>
      <c r="D548" s="26">
        <v>0</v>
      </c>
      <c r="E548" s="27">
        <v>19219</v>
      </c>
      <c r="F548" s="35">
        <v>0</v>
      </c>
      <c r="G548" s="36">
        <f t="shared" si="57"/>
        <v>3319.8</v>
      </c>
      <c r="H548" s="98">
        <f t="shared" si="58"/>
        <v>3319.8</v>
      </c>
      <c r="I548" s="37">
        <f t="shared" si="59"/>
        <v>1128.7</v>
      </c>
      <c r="J548" s="38">
        <f t="shared" si="60"/>
        <v>66.4</v>
      </c>
      <c r="K548" s="74">
        <v>40</v>
      </c>
      <c r="L548" s="39">
        <f t="shared" si="61"/>
        <v>10</v>
      </c>
      <c r="M548" s="40">
        <f t="shared" si="62"/>
        <v>4564.9</v>
      </c>
      <c r="O548" s="102"/>
    </row>
    <row r="549" spans="1:15" ht="12.75">
      <c r="A549" s="32">
        <v>551</v>
      </c>
      <c r="B549" s="33" t="s">
        <v>14</v>
      </c>
      <c r="C549" s="34">
        <f t="shared" si="56"/>
        <v>69.49</v>
      </c>
      <c r="D549" s="26">
        <v>0</v>
      </c>
      <c r="E549" s="27">
        <v>19219</v>
      </c>
      <c r="F549" s="35">
        <v>0</v>
      </c>
      <c r="G549" s="36">
        <f t="shared" si="57"/>
        <v>3318.9</v>
      </c>
      <c r="H549" s="98">
        <f t="shared" si="58"/>
        <v>3318.9</v>
      </c>
      <c r="I549" s="37">
        <f t="shared" si="59"/>
        <v>1128.4</v>
      </c>
      <c r="J549" s="38">
        <f t="shared" si="60"/>
        <v>66.4</v>
      </c>
      <c r="K549" s="74">
        <v>40</v>
      </c>
      <c r="L549" s="39">
        <f t="shared" si="61"/>
        <v>10</v>
      </c>
      <c r="M549" s="40">
        <f t="shared" si="62"/>
        <v>4563.7</v>
      </c>
      <c r="O549" s="102"/>
    </row>
    <row r="550" spans="1:15" ht="12.75">
      <c r="A550" s="32">
        <v>552</v>
      </c>
      <c r="B550" s="33" t="s">
        <v>14</v>
      </c>
      <c r="C550" s="34">
        <f t="shared" si="56"/>
        <v>69.5</v>
      </c>
      <c r="D550" s="26">
        <v>0</v>
      </c>
      <c r="E550" s="27">
        <v>19219</v>
      </c>
      <c r="F550" s="35">
        <v>0</v>
      </c>
      <c r="G550" s="36">
        <f t="shared" si="57"/>
        <v>3318.4</v>
      </c>
      <c r="H550" s="98">
        <f t="shared" si="58"/>
        <v>3318.4</v>
      </c>
      <c r="I550" s="37">
        <f t="shared" si="59"/>
        <v>1128.3</v>
      </c>
      <c r="J550" s="38">
        <f t="shared" si="60"/>
        <v>66.4</v>
      </c>
      <c r="K550" s="74">
        <v>40</v>
      </c>
      <c r="L550" s="39">
        <f t="shared" si="61"/>
        <v>10</v>
      </c>
      <c r="M550" s="40">
        <f t="shared" si="62"/>
        <v>4563.099999999999</v>
      </c>
      <c r="O550" s="102"/>
    </row>
    <row r="551" spans="1:15" ht="12.75">
      <c r="A551" s="32">
        <v>553</v>
      </c>
      <c r="B551" s="33" t="s">
        <v>14</v>
      </c>
      <c r="C551" s="34">
        <f t="shared" si="56"/>
        <v>69.52</v>
      </c>
      <c r="D551" s="26">
        <v>0</v>
      </c>
      <c r="E551" s="27">
        <v>19219</v>
      </c>
      <c r="F551" s="35">
        <v>0</v>
      </c>
      <c r="G551" s="36">
        <f t="shared" si="57"/>
        <v>3317.4</v>
      </c>
      <c r="H551" s="98">
        <f t="shared" si="58"/>
        <v>3317.4</v>
      </c>
      <c r="I551" s="37">
        <f t="shared" si="59"/>
        <v>1127.9</v>
      </c>
      <c r="J551" s="38">
        <f t="shared" si="60"/>
        <v>66.3</v>
      </c>
      <c r="K551" s="74">
        <v>40</v>
      </c>
      <c r="L551" s="39">
        <f t="shared" si="61"/>
        <v>10</v>
      </c>
      <c r="M551" s="40">
        <f t="shared" si="62"/>
        <v>4561.6</v>
      </c>
      <c r="O551" s="102"/>
    </row>
    <row r="552" spans="1:15" ht="12.75">
      <c r="A552" s="32">
        <v>554</v>
      </c>
      <c r="B552" s="33" t="s">
        <v>14</v>
      </c>
      <c r="C552" s="34">
        <f t="shared" si="56"/>
        <v>69.54</v>
      </c>
      <c r="D552" s="26">
        <v>0</v>
      </c>
      <c r="E552" s="27">
        <v>19219</v>
      </c>
      <c r="F552" s="35">
        <v>0</v>
      </c>
      <c r="G552" s="36">
        <f t="shared" si="57"/>
        <v>3316.5</v>
      </c>
      <c r="H552" s="98">
        <f t="shared" si="58"/>
        <v>3316.5</v>
      </c>
      <c r="I552" s="37">
        <f t="shared" si="59"/>
        <v>1127.6</v>
      </c>
      <c r="J552" s="38">
        <f t="shared" si="60"/>
        <v>66.3</v>
      </c>
      <c r="K552" s="74">
        <v>40</v>
      </c>
      <c r="L552" s="39">
        <f t="shared" si="61"/>
        <v>9.9</v>
      </c>
      <c r="M552" s="40">
        <f t="shared" si="62"/>
        <v>4560.3</v>
      </c>
      <c r="O552" s="102"/>
    </row>
    <row r="553" spans="1:15" ht="12.75">
      <c r="A553" s="32">
        <v>555</v>
      </c>
      <c r="B553" s="33" t="s">
        <v>14</v>
      </c>
      <c r="C553" s="34">
        <f t="shared" si="56"/>
        <v>69.56</v>
      </c>
      <c r="D553" s="26">
        <v>0</v>
      </c>
      <c r="E553" s="27">
        <v>19219</v>
      </c>
      <c r="F553" s="35">
        <v>0</v>
      </c>
      <c r="G553" s="36">
        <f t="shared" si="57"/>
        <v>3315.5</v>
      </c>
      <c r="H553" s="98">
        <f t="shared" si="58"/>
        <v>3315.5</v>
      </c>
      <c r="I553" s="37">
        <f t="shared" si="59"/>
        <v>1127.3</v>
      </c>
      <c r="J553" s="38">
        <f t="shared" si="60"/>
        <v>66.3</v>
      </c>
      <c r="K553" s="74">
        <v>40</v>
      </c>
      <c r="L553" s="39">
        <f t="shared" si="61"/>
        <v>9.9</v>
      </c>
      <c r="M553" s="40">
        <f t="shared" si="62"/>
        <v>4559</v>
      </c>
      <c r="O553" s="102"/>
    </row>
    <row r="554" spans="1:15" ht="12.75">
      <c r="A554" s="32">
        <v>556</v>
      </c>
      <c r="B554" s="33" t="s">
        <v>14</v>
      </c>
      <c r="C554" s="34">
        <f t="shared" si="56"/>
        <v>69.58</v>
      </c>
      <c r="D554" s="26">
        <v>0</v>
      </c>
      <c r="E554" s="27">
        <v>19219</v>
      </c>
      <c r="F554" s="35">
        <v>0</v>
      </c>
      <c r="G554" s="36">
        <f t="shared" si="57"/>
        <v>3314.6</v>
      </c>
      <c r="H554" s="98">
        <f t="shared" si="58"/>
        <v>3314.6</v>
      </c>
      <c r="I554" s="37">
        <f t="shared" si="59"/>
        <v>1127</v>
      </c>
      <c r="J554" s="38">
        <f t="shared" si="60"/>
        <v>66.3</v>
      </c>
      <c r="K554" s="74">
        <v>40</v>
      </c>
      <c r="L554" s="39">
        <f t="shared" si="61"/>
        <v>9.9</v>
      </c>
      <c r="M554" s="40">
        <f t="shared" si="62"/>
        <v>4557.8</v>
      </c>
      <c r="O554" s="102"/>
    </row>
    <row r="555" spans="1:15" ht="12.75">
      <c r="A555" s="32">
        <v>557</v>
      </c>
      <c r="B555" s="33" t="s">
        <v>14</v>
      </c>
      <c r="C555" s="34">
        <f t="shared" si="56"/>
        <v>69.6</v>
      </c>
      <c r="D555" s="26">
        <v>0</v>
      </c>
      <c r="E555" s="27">
        <v>19219</v>
      </c>
      <c r="F555" s="35">
        <v>0</v>
      </c>
      <c r="G555" s="36">
        <f t="shared" si="57"/>
        <v>3313.6</v>
      </c>
      <c r="H555" s="98">
        <f t="shared" si="58"/>
        <v>3313.6</v>
      </c>
      <c r="I555" s="37">
        <f t="shared" si="59"/>
        <v>1126.6</v>
      </c>
      <c r="J555" s="38">
        <f t="shared" si="60"/>
        <v>66.3</v>
      </c>
      <c r="K555" s="74">
        <v>40</v>
      </c>
      <c r="L555" s="39">
        <f t="shared" si="61"/>
        <v>9.9</v>
      </c>
      <c r="M555" s="40">
        <f t="shared" si="62"/>
        <v>4556.4</v>
      </c>
      <c r="O555" s="102"/>
    </row>
    <row r="556" spans="1:15" ht="12.75">
      <c r="A556" s="32">
        <v>558</v>
      </c>
      <c r="B556" s="33" t="s">
        <v>14</v>
      </c>
      <c r="C556" s="34">
        <f t="shared" si="56"/>
        <v>69.61</v>
      </c>
      <c r="D556" s="26">
        <v>0</v>
      </c>
      <c r="E556" s="27">
        <v>19219</v>
      </c>
      <c r="F556" s="35">
        <v>0</v>
      </c>
      <c r="G556" s="36">
        <f t="shared" si="57"/>
        <v>3313.1</v>
      </c>
      <c r="H556" s="98">
        <f t="shared" si="58"/>
        <v>3313.1</v>
      </c>
      <c r="I556" s="37">
        <f t="shared" si="59"/>
        <v>1126.5</v>
      </c>
      <c r="J556" s="38">
        <f t="shared" si="60"/>
        <v>66.3</v>
      </c>
      <c r="K556" s="74">
        <v>40</v>
      </c>
      <c r="L556" s="39">
        <f t="shared" si="61"/>
        <v>9.9</v>
      </c>
      <c r="M556" s="40">
        <f t="shared" si="62"/>
        <v>4555.8</v>
      </c>
      <c r="O556" s="102"/>
    </row>
    <row r="557" spans="1:15" ht="12.75">
      <c r="A557" s="32">
        <v>559</v>
      </c>
      <c r="B557" s="33" t="s">
        <v>14</v>
      </c>
      <c r="C557" s="34">
        <f t="shared" si="56"/>
        <v>69.63</v>
      </c>
      <c r="D557" s="26">
        <v>0</v>
      </c>
      <c r="E557" s="27">
        <v>19219</v>
      </c>
      <c r="F557" s="35">
        <v>0</v>
      </c>
      <c r="G557" s="36">
        <f t="shared" si="57"/>
        <v>3312.2</v>
      </c>
      <c r="H557" s="98">
        <f t="shared" si="58"/>
        <v>3312.2</v>
      </c>
      <c r="I557" s="37">
        <f t="shared" si="59"/>
        <v>1126.1</v>
      </c>
      <c r="J557" s="38">
        <f t="shared" si="60"/>
        <v>66.2</v>
      </c>
      <c r="K557" s="74">
        <v>40</v>
      </c>
      <c r="L557" s="39">
        <f t="shared" si="61"/>
        <v>9.9</v>
      </c>
      <c r="M557" s="40">
        <f t="shared" si="62"/>
        <v>4554.399999999999</v>
      </c>
      <c r="O557" s="102"/>
    </row>
    <row r="558" spans="1:15" ht="12.75">
      <c r="A558" s="32">
        <v>560</v>
      </c>
      <c r="B558" s="33" t="s">
        <v>14</v>
      </c>
      <c r="C558" s="34">
        <f t="shared" si="56"/>
        <v>69.65</v>
      </c>
      <c r="D558" s="26">
        <v>0</v>
      </c>
      <c r="E558" s="27">
        <v>19219</v>
      </c>
      <c r="F558" s="35">
        <v>0</v>
      </c>
      <c r="G558" s="36">
        <f t="shared" si="57"/>
        <v>3311.2</v>
      </c>
      <c r="H558" s="98">
        <f t="shared" si="58"/>
        <v>3311.2</v>
      </c>
      <c r="I558" s="37">
        <f t="shared" si="59"/>
        <v>1125.8</v>
      </c>
      <c r="J558" s="38">
        <f t="shared" si="60"/>
        <v>66.2</v>
      </c>
      <c r="K558" s="74">
        <v>40</v>
      </c>
      <c r="L558" s="39">
        <f t="shared" si="61"/>
        <v>9.9</v>
      </c>
      <c r="M558" s="40">
        <f t="shared" si="62"/>
        <v>4553.099999999999</v>
      </c>
      <c r="O558" s="102"/>
    </row>
    <row r="559" spans="1:15" ht="12.75">
      <c r="A559" s="32">
        <v>561</v>
      </c>
      <c r="B559" s="33" t="s">
        <v>14</v>
      </c>
      <c r="C559" s="34">
        <f t="shared" si="56"/>
        <v>69.67</v>
      </c>
      <c r="D559" s="26">
        <v>0</v>
      </c>
      <c r="E559" s="27">
        <v>19219</v>
      </c>
      <c r="F559" s="35">
        <v>0</v>
      </c>
      <c r="G559" s="36">
        <f t="shared" si="57"/>
        <v>3310.3</v>
      </c>
      <c r="H559" s="98">
        <f t="shared" si="58"/>
        <v>3310.3</v>
      </c>
      <c r="I559" s="37">
        <f t="shared" si="59"/>
        <v>1125.5</v>
      </c>
      <c r="J559" s="38">
        <f t="shared" si="60"/>
        <v>66.2</v>
      </c>
      <c r="K559" s="74">
        <v>40</v>
      </c>
      <c r="L559" s="39">
        <f t="shared" si="61"/>
        <v>9.9</v>
      </c>
      <c r="M559" s="40">
        <f t="shared" si="62"/>
        <v>4551.9</v>
      </c>
      <c r="O559" s="102"/>
    </row>
    <row r="560" spans="1:15" ht="12.75">
      <c r="A560" s="32">
        <v>562</v>
      </c>
      <c r="B560" s="33" t="s">
        <v>14</v>
      </c>
      <c r="C560" s="34">
        <f t="shared" si="56"/>
        <v>69.69</v>
      </c>
      <c r="D560" s="26">
        <v>0</v>
      </c>
      <c r="E560" s="27">
        <v>19219</v>
      </c>
      <c r="F560" s="35">
        <v>0</v>
      </c>
      <c r="G560" s="36">
        <f t="shared" si="57"/>
        <v>3309.3</v>
      </c>
      <c r="H560" s="98">
        <f t="shared" si="58"/>
        <v>3309.3</v>
      </c>
      <c r="I560" s="37">
        <f t="shared" si="59"/>
        <v>1125.2</v>
      </c>
      <c r="J560" s="38">
        <f t="shared" si="60"/>
        <v>66.2</v>
      </c>
      <c r="K560" s="74">
        <v>40</v>
      </c>
      <c r="L560" s="39">
        <f t="shared" si="61"/>
        <v>9.9</v>
      </c>
      <c r="M560" s="40">
        <f t="shared" si="62"/>
        <v>4550.599999999999</v>
      </c>
      <c r="O560" s="102"/>
    </row>
    <row r="561" spans="1:15" ht="12.75">
      <c r="A561" s="32">
        <v>563</v>
      </c>
      <c r="B561" s="33" t="s">
        <v>14</v>
      </c>
      <c r="C561" s="34">
        <f t="shared" si="56"/>
        <v>69.7</v>
      </c>
      <c r="D561" s="26">
        <v>0</v>
      </c>
      <c r="E561" s="27">
        <v>19219</v>
      </c>
      <c r="F561" s="35">
        <v>0</v>
      </c>
      <c r="G561" s="36">
        <f t="shared" si="57"/>
        <v>3308.9</v>
      </c>
      <c r="H561" s="98">
        <f t="shared" si="58"/>
        <v>3308.9</v>
      </c>
      <c r="I561" s="37">
        <f t="shared" si="59"/>
        <v>1125</v>
      </c>
      <c r="J561" s="38">
        <f t="shared" si="60"/>
        <v>66.2</v>
      </c>
      <c r="K561" s="74">
        <v>40</v>
      </c>
      <c r="L561" s="39">
        <f t="shared" si="61"/>
        <v>9.9</v>
      </c>
      <c r="M561" s="40">
        <f t="shared" si="62"/>
        <v>4549.999999999999</v>
      </c>
      <c r="O561" s="102"/>
    </row>
    <row r="562" spans="1:15" ht="12.75">
      <c r="A562" s="32">
        <v>564</v>
      </c>
      <c r="B562" s="33" t="s">
        <v>14</v>
      </c>
      <c r="C562" s="34">
        <f t="shared" si="56"/>
        <v>69.72</v>
      </c>
      <c r="D562" s="26">
        <v>0</v>
      </c>
      <c r="E562" s="27">
        <v>19219</v>
      </c>
      <c r="F562" s="35">
        <v>0</v>
      </c>
      <c r="G562" s="36">
        <f t="shared" si="57"/>
        <v>3307.9</v>
      </c>
      <c r="H562" s="98">
        <f t="shared" si="58"/>
        <v>3307.9</v>
      </c>
      <c r="I562" s="37">
        <f t="shared" si="59"/>
        <v>1124.7</v>
      </c>
      <c r="J562" s="38">
        <f t="shared" si="60"/>
        <v>66.2</v>
      </c>
      <c r="K562" s="74">
        <v>40</v>
      </c>
      <c r="L562" s="39">
        <f t="shared" si="61"/>
        <v>9.9</v>
      </c>
      <c r="M562" s="40">
        <f t="shared" si="62"/>
        <v>4548.7</v>
      </c>
      <c r="O562" s="102"/>
    </row>
    <row r="563" spans="1:15" ht="12.75">
      <c r="A563" s="32">
        <v>565</v>
      </c>
      <c r="B563" s="33" t="s">
        <v>14</v>
      </c>
      <c r="C563" s="34">
        <f t="shared" si="56"/>
        <v>69.74</v>
      </c>
      <c r="D563" s="26">
        <v>0</v>
      </c>
      <c r="E563" s="27">
        <v>19219</v>
      </c>
      <c r="F563" s="35">
        <v>0</v>
      </c>
      <c r="G563" s="36">
        <f t="shared" si="57"/>
        <v>3307</v>
      </c>
      <c r="H563" s="98">
        <f t="shared" si="58"/>
        <v>3307</v>
      </c>
      <c r="I563" s="37">
        <f t="shared" si="59"/>
        <v>1124.4</v>
      </c>
      <c r="J563" s="38">
        <f t="shared" si="60"/>
        <v>66.1</v>
      </c>
      <c r="K563" s="74">
        <v>40</v>
      </c>
      <c r="L563" s="39">
        <f t="shared" si="61"/>
        <v>9.9</v>
      </c>
      <c r="M563" s="40">
        <f t="shared" si="62"/>
        <v>4547.4</v>
      </c>
      <c r="O563" s="102"/>
    </row>
    <row r="564" spans="1:15" ht="12.75">
      <c r="A564" s="32">
        <v>566</v>
      </c>
      <c r="B564" s="33" t="s">
        <v>14</v>
      </c>
      <c r="C564" s="34">
        <f t="shared" si="56"/>
        <v>69.76</v>
      </c>
      <c r="D564" s="26">
        <v>0</v>
      </c>
      <c r="E564" s="27">
        <v>19219</v>
      </c>
      <c r="F564" s="35">
        <v>0</v>
      </c>
      <c r="G564" s="36">
        <f t="shared" si="57"/>
        <v>3306</v>
      </c>
      <c r="H564" s="98">
        <f t="shared" si="58"/>
        <v>3306</v>
      </c>
      <c r="I564" s="37">
        <f t="shared" si="59"/>
        <v>1124</v>
      </c>
      <c r="J564" s="38">
        <f t="shared" si="60"/>
        <v>66.1</v>
      </c>
      <c r="K564" s="74">
        <v>40</v>
      </c>
      <c r="L564" s="39">
        <f t="shared" si="61"/>
        <v>9.9</v>
      </c>
      <c r="M564" s="40">
        <f t="shared" si="62"/>
        <v>4546</v>
      </c>
      <c r="O564" s="102"/>
    </row>
    <row r="565" spans="1:15" ht="12.75">
      <c r="A565" s="32">
        <v>567</v>
      </c>
      <c r="B565" s="33" t="s">
        <v>14</v>
      </c>
      <c r="C565" s="34">
        <f t="shared" si="56"/>
        <v>69.77</v>
      </c>
      <c r="D565" s="26">
        <v>0</v>
      </c>
      <c r="E565" s="27">
        <v>19219</v>
      </c>
      <c r="F565" s="35">
        <v>0</v>
      </c>
      <c r="G565" s="36">
        <f t="shared" si="57"/>
        <v>3305.5</v>
      </c>
      <c r="H565" s="98">
        <f t="shared" si="58"/>
        <v>3305.5</v>
      </c>
      <c r="I565" s="37">
        <f t="shared" si="59"/>
        <v>1123.9</v>
      </c>
      <c r="J565" s="38">
        <f t="shared" si="60"/>
        <v>66.1</v>
      </c>
      <c r="K565" s="74">
        <v>40</v>
      </c>
      <c r="L565" s="39">
        <f t="shared" si="61"/>
        <v>9.9</v>
      </c>
      <c r="M565" s="40">
        <f t="shared" si="62"/>
        <v>4545.4</v>
      </c>
      <c r="O565" s="102"/>
    </row>
    <row r="566" spans="1:15" ht="12.75">
      <c r="A566" s="32">
        <v>568</v>
      </c>
      <c r="B566" s="33" t="s">
        <v>14</v>
      </c>
      <c r="C566" s="34">
        <f t="shared" si="56"/>
        <v>69.79</v>
      </c>
      <c r="D566" s="26">
        <v>0</v>
      </c>
      <c r="E566" s="27">
        <v>19219</v>
      </c>
      <c r="F566" s="35">
        <v>0</v>
      </c>
      <c r="G566" s="36">
        <f t="shared" si="57"/>
        <v>3304.6</v>
      </c>
      <c r="H566" s="98">
        <f t="shared" si="58"/>
        <v>3304.6</v>
      </c>
      <c r="I566" s="37">
        <f t="shared" si="59"/>
        <v>1123.6</v>
      </c>
      <c r="J566" s="38">
        <f t="shared" si="60"/>
        <v>66.1</v>
      </c>
      <c r="K566" s="74">
        <v>40</v>
      </c>
      <c r="L566" s="39">
        <f t="shared" si="61"/>
        <v>9.9</v>
      </c>
      <c r="M566" s="40">
        <f t="shared" si="62"/>
        <v>4544.2</v>
      </c>
      <c r="O566" s="102"/>
    </row>
    <row r="567" spans="1:15" ht="12.75">
      <c r="A567" s="32">
        <v>569</v>
      </c>
      <c r="B567" s="33" t="s">
        <v>14</v>
      </c>
      <c r="C567" s="34">
        <f t="shared" si="56"/>
        <v>69.81</v>
      </c>
      <c r="D567" s="61">
        <v>0</v>
      </c>
      <c r="E567" s="62">
        <v>19219</v>
      </c>
      <c r="F567" s="35">
        <v>0</v>
      </c>
      <c r="G567" s="36">
        <f t="shared" si="57"/>
        <v>3303.7</v>
      </c>
      <c r="H567" s="98">
        <f t="shared" si="58"/>
        <v>3303.7</v>
      </c>
      <c r="I567" s="37">
        <f t="shared" si="59"/>
        <v>1123.3</v>
      </c>
      <c r="J567" s="38">
        <f t="shared" si="60"/>
        <v>66.1</v>
      </c>
      <c r="K567" s="74">
        <v>40</v>
      </c>
      <c r="L567" s="39">
        <f t="shared" si="61"/>
        <v>9.9</v>
      </c>
      <c r="M567" s="40">
        <f t="shared" si="62"/>
        <v>4543</v>
      </c>
      <c r="O567" s="102"/>
    </row>
    <row r="568" spans="1:15" ht="12.75">
      <c r="A568" s="32">
        <v>570</v>
      </c>
      <c r="B568" s="33" t="s">
        <v>14</v>
      </c>
      <c r="C568" s="34">
        <f t="shared" si="56"/>
        <v>69.82</v>
      </c>
      <c r="D568" s="61">
        <v>0</v>
      </c>
      <c r="E568" s="62">
        <v>19219</v>
      </c>
      <c r="F568" s="35">
        <v>0</v>
      </c>
      <c r="G568" s="36">
        <f t="shared" si="57"/>
        <v>3303.2</v>
      </c>
      <c r="H568" s="98">
        <f t="shared" si="58"/>
        <v>3303.2</v>
      </c>
      <c r="I568" s="37">
        <f t="shared" si="59"/>
        <v>1123.1</v>
      </c>
      <c r="J568" s="38">
        <f t="shared" si="60"/>
        <v>66.1</v>
      </c>
      <c r="K568" s="74">
        <v>40</v>
      </c>
      <c r="L568" s="39">
        <f t="shared" si="61"/>
        <v>9.9</v>
      </c>
      <c r="M568" s="40">
        <f t="shared" si="62"/>
        <v>4542.299999999999</v>
      </c>
      <c r="O568" s="102"/>
    </row>
    <row r="569" spans="1:15" ht="12.75">
      <c r="A569" s="32">
        <v>571</v>
      </c>
      <c r="B569" s="33" t="s">
        <v>14</v>
      </c>
      <c r="C569" s="34">
        <f t="shared" si="56"/>
        <v>69.84</v>
      </c>
      <c r="D569" s="61">
        <v>0</v>
      </c>
      <c r="E569" s="62">
        <v>19219</v>
      </c>
      <c r="F569" s="35">
        <v>0</v>
      </c>
      <c r="G569" s="36">
        <f t="shared" si="57"/>
        <v>3302.2</v>
      </c>
      <c r="H569" s="98">
        <f t="shared" si="58"/>
        <v>3302.2</v>
      </c>
      <c r="I569" s="37">
        <f t="shared" si="59"/>
        <v>1122.7</v>
      </c>
      <c r="J569" s="38">
        <f t="shared" si="60"/>
        <v>66</v>
      </c>
      <c r="K569" s="74">
        <v>40</v>
      </c>
      <c r="L569" s="39">
        <f t="shared" si="61"/>
        <v>9.9</v>
      </c>
      <c r="M569" s="40">
        <f t="shared" si="62"/>
        <v>4540.799999999999</v>
      </c>
      <c r="O569" s="102"/>
    </row>
    <row r="570" spans="1:15" ht="12.75">
      <c r="A570" s="32">
        <v>572</v>
      </c>
      <c r="B570" s="33" t="s">
        <v>14</v>
      </c>
      <c r="C570" s="34">
        <f t="shared" si="56"/>
        <v>69.86</v>
      </c>
      <c r="D570" s="61">
        <v>0</v>
      </c>
      <c r="E570" s="62">
        <v>19219</v>
      </c>
      <c r="F570" s="35">
        <v>0</v>
      </c>
      <c r="G570" s="36">
        <f t="shared" si="57"/>
        <v>3301.3</v>
      </c>
      <c r="H570" s="98">
        <f t="shared" si="58"/>
        <v>3301.3</v>
      </c>
      <c r="I570" s="37">
        <f t="shared" si="59"/>
        <v>1122.4</v>
      </c>
      <c r="J570" s="38">
        <f t="shared" si="60"/>
        <v>66</v>
      </c>
      <c r="K570" s="74">
        <v>40</v>
      </c>
      <c r="L570" s="39">
        <f t="shared" si="61"/>
        <v>9.9</v>
      </c>
      <c r="M570" s="40">
        <f t="shared" si="62"/>
        <v>4539.6</v>
      </c>
      <c r="O570" s="102"/>
    </row>
    <row r="571" spans="1:15" ht="12.75">
      <c r="A571" s="32">
        <v>573</v>
      </c>
      <c r="B571" s="33" t="s">
        <v>14</v>
      </c>
      <c r="C571" s="34">
        <f t="shared" si="56"/>
        <v>69.87</v>
      </c>
      <c r="D571" s="61">
        <v>0</v>
      </c>
      <c r="E571" s="62">
        <v>19219</v>
      </c>
      <c r="F571" s="35">
        <v>0</v>
      </c>
      <c r="G571" s="36">
        <f t="shared" si="57"/>
        <v>3300.8</v>
      </c>
      <c r="H571" s="98">
        <f t="shared" si="58"/>
        <v>3300.8</v>
      </c>
      <c r="I571" s="37">
        <f t="shared" si="59"/>
        <v>1122.3</v>
      </c>
      <c r="J571" s="38">
        <f t="shared" si="60"/>
        <v>66</v>
      </c>
      <c r="K571" s="74">
        <v>40</v>
      </c>
      <c r="L571" s="39">
        <f t="shared" si="61"/>
        <v>9.9</v>
      </c>
      <c r="M571" s="40">
        <f t="shared" si="62"/>
        <v>4539</v>
      </c>
      <c r="O571" s="102"/>
    </row>
    <row r="572" spans="1:15" ht="12.75">
      <c r="A572" s="32">
        <v>574</v>
      </c>
      <c r="B572" s="33" t="s">
        <v>14</v>
      </c>
      <c r="C572" s="34">
        <f t="shared" si="56"/>
        <v>69.89</v>
      </c>
      <c r="D572" s="61">
        <v>0</v>
      </c>
      <c r="E572" s="62">
        <v>19219</v>
      </c>
      <c r="F572" s="35">
        <v>0</v>
      </c>
      <c r="G572" s="36">
        <f t="shared" si="57"/>
        <v>3299.9</v>
      </c>
      <c r="H572" s="98">
        <f t="shared" si="58"/>
        <v>3299.9</v>
      </c>
      <c r="I572" s="37">
        <f t="shared" si="59"/>
        <v>1122</v>
      </c>
      <c r="J572" s="38">
        <f t="shared" si="60"/>
        <v>66</v>
      </c>
      <c r="K572" s="74">
        <v>40</v>
      </c>
      <c r="L572" s="39">
        <f t="shared" si="61"/>
        <v>9.9</v>
      </c>
      <c r="M572" s="40">
        <f t="shared" si="62"/>
        <v>4537.799999999999</v>
      </c>
      <c r="O572" s="102"/>
    </row>
    <row r="573" spans="1:15" ht="12.75">
      <c r="A573" s="32">
        <v>575</v>
      </c>
      <c r="B573" s="33" t="s">
        <v>14</v>
      </c>
      <c r="C573" s="34">
        <f t="shared" si="56"/>
        <v>69.91</v>
      </c>
      <c r="D573" s="61">
        <v>0</v>
      </c>
      <c r="E573" s="62">
        <v>19219</v>
      </c>
      <c r="F573" s="35">
        <v>0</v>
      </c>
      <c r="G573" s="36">
        <f t="shared" si="57"/>
        <v>3298.9</v>
      </c>
      <c r="H573" s="98">
        <f t="shared" si="58"/>
        <v>3298.9</v>
      </c>
      <c r="I573" s="37">
        <f t="shared" si="59"/>
        <v>1121.6</v>
      </c>
      <c r="J573" s="38">
        <f t="shared" si="60"/>
        <v>66</v>
      </c>
      <c r="K573" s="74">
        <v>40</v>
      </c>
      <c r="L573" s="39">
        <f t="shared" si="61"/>
        <v>9.9</v>
      </c>
      <c r="M573" s="40">
        <f t="shared" si="62"/>
        <v>4536.4</v>
      </c>
      <c r="O573" s="102"/>
    </row>
    <row r="574" spans="1:15" ht="12.75">
      <c r="A574" s="32">
        <v>576</v>
      </c>
      <c r="B574" s="33" t="s">
        <v>14</v>
      </c>
      <c r="C574" s="34">
        <f t="shared" si="56"/>
        <v>69.92</v>
      </c>
      <c r="D574" s="61">
        <v>0</v>
      </c>
      <c r="E574" s="62">
        <v>19219</v>
      </c>
      <c r="F574" s="35">
        <v>0</v>
      </c>
      <c r="G574" s="36">
        <f t="shared" si="57"/>
        <v>3298.5</v>
      </c>
      <c r="H574" s="98">
        <f t="shared" si="58"/>
        <v>3298.5</v>
      </c>
      <c r="I574" s="37">
        <f t="shared" si="59"/>
        <v>1121.5</v>
      </c>
      <c r="J574" s="38">
        <f t="shared" si="60"/>
        <v>66</v>
      </c>
      <c r="K574" s="74">
        <v>40</v>
      </c>
      <c r="L574" s="39">
        <f t="shared" si="61"/>
        <v>9.9</v>
      </c>
      <c r="M574" s="40">
        <f t="shared" si="62"/>
        <v>4535.9</v>
      </c>
      <c r="O574" s="102"/>
    </row>
    <row r="575" spans="1:15" ht="12.75">
      <c r="A575" s="32">
        <v>577</v>
      </c>
      <c r="B575" s="33" t="s">
        <v>14</v>
      </c>
      <c r="C575" s="34">
        <f t="shared" si="56"/>
        <v>69.94</v>
      </c>
      <c r="D575" s="61">
        <v>0</v>
      </c>
      <c r="E575" s="62">
        <v>19219</v>
      </c>
      <c r="F575" s="35">
        <v>0</v>
      </c>
      <c r="G575" s="36">
        <f t="shared" si="57"/>
        <v>3297.5</v>
      </c>
      <c r="H575" s="98">
        <f t="shared" si="58"/>
        <v>3297.5</v>
      </c>
      <c r="I575" s="37">
        <f t="shared" si="59"/>
        <v>1121.2</v>
      </c>
      <c r="J575" s="38">
        <f t="shared" si="60"/>
        <v>66</v>
      </c>
      <c r="K575" s="74">
        <v>40</v>
      </c>
      <c r="L575" s="39">
        <f t="shared" si="61"/>
        <v>9.9</v>
      </c>
      <c r="M575" s="40">
        <f t="shared" si="62"/>
        <v>4534.599999999999</v>
      </c>
      <c r="O575" s="102"/>
    </row>
    <row r="576" spans="1:15" ht="12.75">
      <c r="A576" s="32">
        <v>578</v>
      </c>
      <c r="B576" s="33" t="s">
        <v>14</v>
      </c>
      <c r="C576" s="34">
        <f t="shared" si="56"/>
        <v>69.96</v>
      </c>
      <c r="D576" s="61">
        <v>0</v>
      </c>
      <c r="E576" s="62">
        <v>19219</v>
      </c>
      <c r="F576" s="35">
        <v>0</v>
      </c>
      <c r="G576" s="36">
        <f t="shared" si="57"/>
        <v>3296.6</v>
      </c>
      <c r="H576" s="98">
        <f t="shared" si="58"/>
        <v>3296.6</v>
      </c>
      <c r="I576" s="37">
        <f t="shared" si="59"/>
        <v>1120.8</v>
      </c>
      <c r="J576" s="38">
        <f t="shared" si="60"/>
        <v>65.9</v>
      </c>
      <c r="K576" s="74">
        <v>40</v>
      </c>
      <c r="L576" s="39">
        <f t="shared" si="61"/>
        <v>9.9</v>
      </c>
      <c r="M576" s="40">
        <f t="shared" si="62"/>
        <v>4533.199999999999</v>
      </c>
      <c r="O576" s="102"/>
    </row>
    <row r="577" spans="1:15" ht="12.75">
      <c r="A577" s="32">
        <v>579</v>
      </c>
      <c r="B577" s="33" t="s">
        <v>14</v>
      </c>
      <c r="C577" s="34">
        <f t="shared" si="56"/>
        <v>69.97</v>
      </c>
      <c r="D577" s="61">
        <v>0</v>
      </c>
      <c r="E577" s="62">
        <v>19219</v>
      </c>
      <c r="F577" s="35">
        <v>0</v>
      </c>
      <c r="G577" s="36">
        <f t="shared" si="57"/>
        <v>3296.1</v>
      </c>
      <c r="H577" s="98">
        <f t="shared" si="58"/>
        <v>3296.1</v>
      </c>
      <c r="I577" s="37">
        <f t="shared" si="59"/>
        <v>1120.7</v>
      </c>
      <c r="J577" s="38">
        <f t="shared" si="60"/>
        <v>65.9</v>
      </c>
      <c r="K577" s="74">
        <v>40</v>
      </c>
      <c r="L577" s="39">
        <f t="shared" si="61"/>
        <v>9.9</v>
      </c>
      <c r="M577" s="40">
        <f t="shared" si="62"/>
        <v>4532.599999999999</v>
      </c>
      <c r="O577" s="102"/>
    </row>
    <row r="578" spans="1:15" ht="12.75">
      <c r="A578" s="32">
        <v>580</v>
      </c>
      <c r="B578" s="33" t="s">
        <v>14</v>
      </c>
      <c r="C578" s="34">
        <f t="shared" si="56"/>
        <v>69.99</v>
      </c>
      <c r="D578" s="61">
        <v>0</v>
      </c>
      <c r="E578" s="62">
        <v>19219</v>
      </c>
      <c r="F578" s="35">
        <v>0</v>
      </c>
      <c r="G578" s="36">
        <f t="shared" si="57"/>
        <v>3295.2</v>
      </c>
      <c r="H578" s="98">
        <f t="shared" si="58"/>
        <v>3295.2</v>
      </c>
      <c r="I578" s="37">
        <f t="shared" si="59"/>
        <v>1120.4</v>
      </c>
      <c r="J578" s="38">
        <f t="shared" si="60"/>
        <v>65.9</v>
      </c>
      <c r="K578" s="74">
        <v>40</v>
      </c>
      <c r="L578" s="39">
        <f t="shared" si="61"/>
        <v>9.9</v>
      </c>
      <c r="M578" s="40">
        <f t="shared" si="62"/>
        <v>4531.4</v>
      </c>
      <c r="O578" s="102"/>
    </row>
    <row r="579" spans="1:15" ht="12.75">
      <c r="A579" s="32">
        <v>581</v>
      </c>
      <c r="B579" s="33" t="s">
        <v>14</v>
      </c>
      <c r="C579" s="34">
        <f t="shared" si="56"/>
        <v>70.01</v>
      </c>
      <c r="D579" s="61">
        <v>0</v>
      </c>
      <c r="E579" s="62">
        <v>19219</v>
      </c>
      <c r="F579" s="35">
        <v>0</v>
      </c>
      <c r="G579" s="36">
        <f t="shared" si="57"/>
        <v>3294.2</v>
      </c>
      <c r="H579" s="98">
        <f t="shared" si="58"/>
        <v>3294.2</v>
      </c>
      <c r="I579" s="37">
        <f t="shared" si="59"/>
        <v>1120</v>
      </c>
      <c r="J579" s="38">
        <f t="shared" si="60"/>
        <v>65.9</v>
      </c>
      <c r="K579" s="74">
        <v>40</v>
      </c>
      <c r="L579" s="39">
        <f t="shared" si="61"/>
        <v>9.9</v>
      </c>
      <c r="M579" s="40">
        <f t="shared" si="62"/>
        <v>4529.999999999999</v>
      </c>
      <c r="O579" s="102"/>
    </row>
    <row r="580" spans="1:15" ht="12.75">
      <c r="A580" s="32">
        <v>582</v>
      </c>
      <c r="B580" s="33" t="s">
        <v>14</v>
      </c>
      <c r="C580" s="34">
        <f t="shared" si="56"/>
        <v>70.02</v>
      </c>
      <c r="D580" s="61">
        <v>0</v>
      </c>
      <c r="E580" s="62">
        <v>19219</v>
      </c>
      <c r="F580" s="35">
        <v>0</v>
      </c>
      <c r="G580" s="36">
        <f t="shared" si="57"/>
        <v>3293.7</v>
      </c>
      <c r="H580" s="98">
        <f t="shared" si="58"/>
        <v>3293.7</v>
      </c>
      <c r="I580" s="37">
        <f t="shared" si="59"/>
        <v>1119.9</v>
      </c>
      <c r="J580" s="38">
        <f t="shared" si="60"/>
        <v>65.9</v>
      </c>
      <c r="K580" s="74">
        <v>40</v>
      </c>
      <c r="L580" s="39">
        <f t="shared" si="61"/>
        <v>9.9</v>
      </c>
      <c r="M580" s="40">
        <f t="shared" si="62"/>
        <v>4529.4</v>
      </c>
      <c r="O580" s="102"/>
    </row>
    <row r="581" spans="1:15" ht="12.75">
      <c r="A581" s="32">
        <v>583</v>
      </c>
      <c r="B581" s="33" t="s">
        <v>14</v>
      </c>
      <c r="C581" s="34">
        <f t="shared" si="56"/>
        <v>70.04</v>
      </c>
      <c r="D581" s="61">
        <v>0</v>
      </c>
      <c r="E581" s="62">
        <v>19219</v>
      </c>
      <c r="F581" s="35">
        <v>0</v>
      </c>
      <c r="G581" s="36">
        <f t="shared" si="57"/>
        <v>3292.8</v>
      </c>
      <c r="H581" s="98">
        <f t="shared" si="58"/>
        <v>3292.8</v>
      </c>
      <c r="I581" s="37">
        <f t="shared" si="59"/>
        <v>1119.6</v>
      </c>
      <c r="J581" s="38">
        <f t="shared" si="60"/>
        <v>65.9</v>
      </c>
      <c r="K581" s="74">
        <v>40</v>
      </c>
      <c r="L581" s="39">
        <f t="shared" si="61"/>
        <v>9.9</v>
      </c>
      <c r="M581" s="40">
        <f t="shared" si="62"/>
        <v>4528.199999999999</v>
      </c>
      <c r="O581" s="102"/>
    </row>
    <row r="582" spans="1:15" ht="12.75">
      <c r="A582" s="32">
        <v>584</v>
      </c>
      <c r="B582" s="33" t="s">
        <v>14</v>
      </c>
      <c r="C582" s="34">
        <f t="shared" si="56"/>
        <v>70.05</v>
      </c>
      <c r="D582" s="61">
        <v>0</v>
      </c>
      <c r="E582" s="62">
        <v>19219</v>
      </c>
      <c r="F582" s="35">
        <v>0</v>
      </c>
      <c r="G582" s="36">
        <f t="shared" si="57"/>
        <v>3292.3</v>
      </c>
      <c r="H582" s="98">
        <f t="shared" si="58"/>
        <v>3292.3</v>
      </c>
      <c r="I582" s="37">
        <f t="shared" si="59"/>
        <v>1119.4</v>
      </c>
      <c r="J582" s="38">
        <f t="shared" si="60"/>
        <v>65.8</v>
      </c>
      <c r="K582" s="74">
        <v>40</v>
      </c>
      <c r="L582" s="39">
        <f t="shared" si="61"/>
        <v>9.9</v>
      </c>
      <c r="M582" s="40">
        <f t="shared" si="62"/>
        <v>4527.400000000001</v>
      </c>
      <c r="O582" s="102"/>
    </row>
    <row r="583" spans="1:15" ht="12.75">
      <c r="A583" s="32">
        <v>585</v>
      </c>
      <c r="B583" s="33" t="s">
        <v>14</v>
      </c>
      <c r="C583" s="34">
        <f t="shared" si="56"/>
        <v>70.07</v>
      </c>
      <c r="D583" s="61">
        <v>0</v>
      </c>
      <c r="E583" s="62">
        <v>19219</v>
      </c>
      <c r="F583" s="35">
        <v>0</v>
      </c>
      <c r="G583" s="36">
        <f t="shared" si="57"/>
        <v>3291.4</v>
      </c>
      <c r="H583" s="98">
        <f t="shared" si="58"/>
        <v>3291.4</v>
      </c>
      <c r="I583" s="37">
        <f t="shared" si="59"/>
        <v>1119.1</v>
      </c>
      <c r="J583" s="38">
        <f t="shared" si="60"/>
        <v>65.8</v>
      </c>
      <c r="K583" s="74">
        <v>40</v>
      </c>
      <c r="L583" s="39">
        <f t="shared" si="61"/>
        <v>9.9</v>
      </c>
      <c r="M583" s="40">
        <f t="shared" si="62"/>
        <v>4526.2</v>
      </c>
      <c r="O583" s="102"/>
    </row>
    <row r="584" spans="1:15" ht="12.75">
      <c r="A584" s="32">
        <v>586</v>
      </c>
      <c r="B584" s="33" t="s">
        <v>14</v>
      </c>
      <c r="C584" s="34">
        <f aca="true" t="shared" si="63" ref="C584:C647">ROUND(C$869+C$870*A584+C$871*A584^2+C$872*A584^3,2)</f>
        <v>70.08</v>
      </c>
      <c r="D584" s="61">
        <v>0</v>
      </c>
      <c r="E584" s="62">
        <v>19219</v>
      </c>
      <c r="F584" s="35">
        <v>0</v>
      </c>
      <c r="G584" s="36">
        <f t="shared" si="57"/>
        <v>3290.9</v>
      </c>
      <c r="H584" s="98">
        <f t="shared" si="58"/>
        <v>3290.9</v>
      </c>
      <c r="I584" s="37">
        <f t="shared" si="59"/>
        <v>1118.9</v>
      </c>
      <c r="J584" s="38">
        <f t="shared" si="60"/>
        <v>65.8</v>
      </c>
      <c r="K584" s="74">
        <v>40</v>
      </c>
      <c r="L584" s="39">
        <f t="shared" si="61"/>
        <v>9.9</v>
      </c>
      <c r="M584" s="40">
        <f t="shared" si="62"/>
        <v>4525.5</v>
      </c>
      <c r="O584" s="102"/>
    </row>
    <row r="585" spans="1:15" ht="12.75">
      <c r="A585" s="32">
        <v>587</v>
      </c>
      <c r="B585" s="33" t="s">
        <v>14</v>
      </c>
      <c r="C585" s="34">
        <f t="shared" si="63"/>
        <v>70.1</v>
      </c>
      <c r="D585" s="61">
        <v>0</v>
      </c>
      <c r="E585" s="62">
        <v>19219</v>
      </c>
      <c r="F585" s="35">
        <v>0</v>
      </c>
      <c r="G585" s="36">
        <f aca="true" t="shared" si="64" ref="G585:G648">ROUND(12/C585*E585,1)</f>
        <v>3290</v>
      </c>
      <c r="H585" s="98">
        <f aca="true" t="shared" si="65" ref="H585:H648">F585+G585</f>
        <v>3290</v>
      </c>
      <c r="I585" s="37">
        <f aca="true" t="shared" si="66" ref="I585:I648">ROUND(H585*0.34,1)</f>
        <v>1118.6</v>
      </c>
      <c r="J585" s="38">
        <f aca="true" t="shared" si="67" ref="J585:J648">ROUND(H585*0.02,1)</f>
        <v>65.8</v>
      </c>
      <c r="K585" s="74">
        <v>40</v>
      </c>
      <c r="L585" s="39">
        <f aca="true" t="shared" si="68" ref="L585:L648">ROUND(H585*0.003,1)</f>
        <v>9.9</v>
      </c>
      <c r="M585" s="40">
        <f t="shared" si="62"/>
        <v>4524.3</v>
      </c>
      <c r="O585" s="102"/>
    </row>
    <row r="586" spans="1:15" ht="12.75">
      <c r="A586" s="32">
        <v>588</v>
      </c>
      <c r="B586" s="33" t="s">
        <v>14</v>
      </c>
      <c r="C586" s="34">
        <f t="shared" si="63"/>
        <v>70.11</v>
      </c>
      <c r="D586" s="61">
        <v>0</v>
      </c>
      <c r="E586" s="62">
        <v>19219</v>
      </c>
      <c r="F586" s="35">
        <v>0</v>
      </c>
      <c r="G586" s="36">
        <f t="shared" si="64"/>
        <v>3289.5</v>
      </c>
      <c r="H586" s="98">
        <f t="shared" si="65"/>
        <v>3289.5</v>
      </c>
      <c r="I586" s="37">
        <f t="shared" si="66"/>
        <v>1118.4</v>
      </c>
      <c r="J586" s="38">
        <f t="shared" si="67"/>
        <v>65.8</v>
      </c>
      <c r="K586" s="74">
        <v>40</v>
      </c>
      <c r="L586" s="39">
        <f t="shared" si="68"/>
        <v>9.9</v>
      </c>
      <c r="M586" s="40">
        <f t="shared" si="62"/>
        <v>4523.599999999999</v>
      </c>
      <c r="O586" s="102"/>
    </row>
    <row r="587" spans="1:15" ht="12.75">
      <c r="A587" s="32">
        <v>589</v>
      </c>
      <c r="B587" s="33" t="s">
        <v>14</v>
      </c>
      <c r="C587" s="34">
        <f t="shared" si="63"/>
        <v>70.13</v>
      </c>
      <c r="D587" s="61">
        <v>0</v>
      </c>
      <c r="E587" s="62">
        <v>19219</v>
      </c>
      <c r="F587" s="35">
        <v>0</v>
      </c>
      <c r="G587" s="36">
        <f t="shared" si="64"/>
        <v>3288.6</v>
      </c>
      <c r="H587" s="98">
        <f t="shared" si="65"/>
        <v>3288.6</v>
      </c>
      <c r="I587" s="37">
        <f t="shared" si="66"/>
        <v>1118.1</v>
      </c>
      <c r="J587" s="38">
        <f t="shared" si="67"/>
        <v>65.8</v>
      </c>
      <c r="K587" s="74">
        <v>40</v>
      </c>
      <c r="L587" s="39">
        <f t="shared" si="68"/>
        <v>9.9</v>
      </c>
      <c r="M587" s="40">
        <f aca="true" t="shared" si="69" ref="M587:M650">SUM(H587:L587)</f>
        <v>4522.4</v>
      </c>
      <c r="O587" s="102"/>
    </row>
    <row r="588" spans="1:15" ht="12.75">
      <c r="A588" s="32">
        <v>590</v>
      </c>
      <c r="B588" s="33" t="s">
        <v>14</v>
      </c>
      <c r="C588" s="34">
        <f t="shared" si="63"/>
        <v>70.15</v>
      </c>
      <c r="D588" s="61">
        <v>0</v>
      </c>
      <c r="E588" s="62">
        <v>19219</v>
      </c>
      <c r="F588" s="35">
        <v>0</v>
      </c>
      <c r="G588" s="36">
        <f t="shared" si="64"/>
        <v>3287.6</v>
      </c>
      <c r="H588" s="98">
        <f t="shared" si="65"/>
        <v>3287.6</v>
      </c>
      <c r="I588" s="37">
        <f t="shared" si="66"/>
        <v>1117.8</v>
      </c>
      <c r="J588" s="38">
        <f t="shared" si="67"/>
        <v>65.8</v>
      </c>
      <c r="K588" s="74">
        <v>40</v>
      </c>
      <c r="L588" s="39">
        <f t="shared" si="68"/>
        <v>9.9</v>
      </c>
      <c r="M588" s="40">
        <f t="shared" si="69"/>
        <v>4521.099999999999</v>
      </c>
      <c r="O588" s="102"/>
    </row>
    <row r="589" spans="1:15" ht="12.75">
      <c r="A589" s="32">
        <v>591</v>
      </c>
      <c r="B589" s="33" t="s">
        <v>14</v>
      </c>
      <c r="C589" s="34">
        <f t="shared" si="63"/>
        <v>70.16</v>
      </c>
      <c r="D589" s="61">
        <v>0</v>
      </c>
      <c r="E589" s="62">
        <v>19219</v>
      </c>
      <c r="F589" s="35">
        <v>0</v>
      </c>
      <c r="G589" s="36">
        <f t="shared" si="64"/>
        <v>3287.2</v>
      </c>
      <c r="H589" s="98">
        <f t="shared" si="65"/>
        <v>3287.2</v>
      </c>
      <c r="I589" s="37">
        <f t="shared" si="66"/>
        <v>1117.6</v>
      </c>
      <c r="J589" s="38">
        <f t="shared" si="67"/>
        <v>65.7</v>
      </c>
      <c r="K589" s="74">
        <v>40</v>
      </c>
      <c r="L589" s="39">
        <f t="shared" si="68"/>
        <v>9.9</v>
      </c>
      <c r="M589" s="40">
        <f t="shared" si="69"/>
        <v>4520.399999999999</v>
      </c>
      <c r="O589" s="102"/>
    </row>
    <row r="590" spans="1:15" ht="12.75">
      <c r="A590" s="32">
        <v>592</v>
      </c>
      <c r="B590" s="33" t="s">
        <v>14</v>
      </c>
      <c r="C590" s="34">
        <f t="shared" si="63"/>
        <v>70.18</v>
      </c>
      <c r="D590" s="61">
        <v>0</v>
      </c>
      <c r="E590" s="62">
        <v>19219</v>
      </c>
      <c r="F590" s="35">
        <v>0</v>
      </c>
      <c r="G590" s="36">
        <f t="shared" si="64"/>
        <v>3286.2</v>
      </c>
      <c r="H590" s="98">
        <f t="shared" si="65"/>
        <v>3286.2</v>
      </c>
      <c r="I590" s="37">
        <f t="shared" si="66"/>
        <v>1117.3</v>
      </c>
      <c r="J590" s="38">
        <f t="shared" si="67"/>
        <v>65.7</v>
      </c>
      <c r="K590" s="74">
        <v>40</v>
      </c>
      <c r="L590" s="39">
        <f t="shared" si="68"/>
        <v>9.9</v>
      </c>
      <c r="M590" s="40">
        <f t="shared" si="69"/>
        <v>4519.099999999999</v>
      </c>
      <c r="O590" s="102"/>
    </row>
    <row r="591" spans="1:15" ht="12.75">
      <c r="A591" s="32">
        <v>593</v>
      </c>
      <c r="B591" s="33" t="s">
        <v>14</v>
      </c>
      <c r="C591" s="34">
        <f t="shared" si="63"/>
        <v>70.19</v>
      </c>
      <c r="D591" s="61">
        <v>0</v>
      </c>
      <c r="E591" s="62">
        <v>19219</v>
      </c>
      <c r="F591" s="35">
        <v>0</v>
      </c>
      <c r="G591" s="36">
        <f t="shared" si="64"/>
        <v>3285.8</v>
      </c>
      <c r="H591" s="98">
        <f t="shared" si="65"/>
        <v>3285.8</v>
      </c>
      <c r="I591" s="37">
        <f t="shared" si="66"/>
        <v>1117.2</v>
      </c>
      <c r="J591" s="38">
        <f t="shared" si="67"/>
        <v>65.7</v>
      </c>
      <c r="K591" s="74">
        <v>40</v>
      </c>
      <c r="L591" s="39">
        <f t="shared" si="68"/>
        <v>9.9</v>
      </c>
      <c r="M591" s="40">
        <f t="shared" si="69"/>
        <v>4518.599999999999</v>
      </c>
      <c r="O591" s="102"/>
    </row>
    <row r="592" spans="1:15" ht="12.75">
      <c r="A592" s="32">
        <v>594</v>
      </c>
      <c r="B592" s="33" t="s">
        <v>14</v>
      </c>
      <c r="C592" s="34">
        <f t="shared" si="63"/>
        <v>70.21</v>
      </c>
      <c r="D592" s="61">
        <v>0</v>
      </c>
      <c r="E592" s="62">
        <v>19219</v>
      </c>
      <c r="F592" s="35">
        <v>0</v>
      </c>
      <c r="G592" s="36">
        <f t="shared" si="64"/>
        <v>3284.8</v>
      </c>
      <c r="H592" s="98">
        <f t="shared" si="65"/>
        <v>3284.8</v>
      </c>
      <c r="I592" s="37">
        <f t="shared" si="66"/>
        <v>1116.8</v>
      </c>
      <c r="J592" s="38">
        <f t="shared" si="67"/>
        <v>65.7</v>
      </c>
      <c r="K592" s="74">
        <v>40</v>
      </c>
      <c r="L592" s="39">
        <f t="shared" si="68"/>
        <v>9.9</v>
      </c>
      <c r="M592" s="40">
        <f t="shared" si="69"/>
        <v>4517.2</v>
      </c>
      <c r="O592" s="102"/>
    </row>
    <row r="593" spans="1:15" ht="12.75">
      <c r="A593" s="32">
        <v>595</v>
      </c>
      <c r="B593" s="33" t="s">
        <v>14</v>
      </c>
      <c r="C593" s="34">
        <f t="shared" si="63"/>
        <v>70.22</v>
      </c>
      <c r="D593" s="61">
        <v>0</v>
      </c>
      <c r="E593" s="62">
        <v>19219</v>
      </c>
      <c r="F593" s="35">
        <v>0</v>
      </c>
      <c r="G593" s="36">
        <f t="shared" si="64"/>
        <v>3284.4</v>
      </c>
      <c r="H593" s="98">
        <f t="shared" si="65"/>
        <v>3284.4</v>
      </c>
      <c r="I593" s="37">
        <f t="shared" si="66"/>
        <v>1116.7</v>
      </c>
      <c r="J593" s="38">
        <f t="shared" si="67"/>
        <v>65.7</v>
      </c>
      <c r="K593" s="74">
        <v>40</v>
      </c>
      <c r="L593" s="39">
        <f t="shared" si="68"/>
        <v>9.9</v>
      </c>
      <c r="M593" s="40">
        <f t="shared" si="69"/>
        <v>4516.7</v>
      </c>
      <c r="O593" s="102"/>
    </row>
    <row r="594" spans="1:15" ht="12.75">
      <c r="A594" s="32">
        <v>596</v>
      </c>
      <c r="B594" s="33" t="s">
        <v>14</v>
      </c>
      <c r="C594" s="34">
        <f t="shared" si="63"/>
        <v>70.23</v>
      </c>
      <c r="D594" s="61">
        <v>0</v>
      </c>
      <c r="E594" s="62">
        <v>19219</v>
      </c>
      <c r="F594" s="35">
        <v>0</v>
      </c>
      <c r="G594" s="36">
        <f t="shared" si="64"/>
        <v>3283.9</v>
      </c>
      <c r="H594" s="98">
        <f t="shared" si="65"/>
        <v>3283.9</v>
      </c>
      <c r="I594" s="37">
        <f t="shared" si="66"/>
        <v>1116.5</v>
      </c>
      <c r="J594" s="38">
        <f t="shared" si="67"/>
        <v>65.7</v>
      </c>
      <c r="K594" s="74">
        <v>40</v>
      </c>
      <c r="L594" s="39">
        <f t="shared" si="68"/>
        <v>9.9</v>
      </c>
      <c r="M594" s="40">
        <f t="shared" si="69"/>
        <v>4515.999999999999</v>
      </c>
      <c r="O594" s="102"/>
    </row>
    <row r="595" spans="1:15" ht="12.75">
      <c r="A595" s="32">
        <v>597</v>
      </c>
      <c r="B595" s="33" t="s">
        <v>14</v>
      </c>
      <c r="C595" s="34">
        <f t="shared" si="63"/>
        <v>70.25</v>
      </c>
      <c r="D595" s="61">
        <v>0</v>
      </c>
      <c r="E595" s="62">
        <v>19219</v>
      </c>
      <c r="F595" s="35">
        <v>0</v>
      </c>
      <c r="G595" s="36">
        <f t="shared" si="64"/>
        <v>3283</v>
      </c>
      <c r="H595" s="98">
        <f t="shared" si="65"/>
        <v>3283</v>
      </c>
      <c r="I595" s="37">
        <f t="shared" si="66"/>
        <v>1116.2</v>
      </c>
      <c r="J595" s="38">
        <f t="shared" si="67"/>
        <v>65.7</v>
      </c>
      <c r="K595" s="74">
        <v>40</v>
      </c>
      <c r="L595" s="39">
        <f t="shared" si="68"/>
        <v>9.8</v>
      </c>
      <c r="M595" s="40">
        <f t="shared" si="69"/>
        <v>4514.7</v>
      </c>
      <c r="O595" s="102"/>
    </row>
    <row r="596" spans="1:15" ht="12.75">
      <c r="A596" s="32">
        <v>598</v>
      </c>
      <c r="B596" s="33" t="s">
        <v>14</v>
      </c>
      <c r="C596" s="34">
        <f t="shared" si="63"/>
        <v>70.26</v>
      </c>
      <c r="D596" s="61">
        <v>0</v>
      </c>
      <c r="E596" s="62">
        <v>19219</v>
      </c>
      <c r="F596" s="35">
        <v>0</v>
      </c>
      <c r="G596" s="36">
        <f t="shared" si="64"/>
        <v>3282.5</v>
      </c>
      <c r="H596" s="98">
        <f t="shared" si="65"/>
        <v>3282.5</v>
      </c>
      <c r="I596" s="37">
        <f t="shared" si="66"/>
        <v>1116.1</v>
      </c>
      <c r="J596" s="38">
        <f t="shared" si="67"/>
        <v>65.7</v>
      </c>
      <c r="K596" s="74">
        <v>40</v>
      </c>
      <c r="L596" s="39">
        <f t="shared" si="68"/>
        <v>9.8</v>
      </c>
      <c r="M596" s="40">
        <f t="shared" si="69"/>
        <v>4514.1</v>
      </c>
      <c r="O596" s="102"/>
    </row>
    <row r="597" spans="1:15" ht="12.75">
      <c r="A597" s="32">
        <v>599</v>
      </c>
      <c r="B597" s="33" t="s">
        <v>14</v>
      </c>
      <c r="C597" s="34">
        <f t="shared" si="63"/>
        <v>70.28</v>
      </c>
      <c r="D597" s="61">
        <v>0</v>
      </c>
      <c r="E597" s="62">
        <v>19219</v>
      </c>
      <c r="F597" s="35">
        <v>0</v>
      </c>
      <c r="G597" s="36">
        <f t="shared" si="64"/>
        <v>3281.6</v>
      </c>
      <c r="H597" s="98">
        <f t="shared" si="65"/>
        <v>3281.6</v>
      </c>
      <c r="I597" s="37">
        <f t="shared" si="66"/>
        <v>1115.7</v>
      </c>
      <c r="J597" s="38">
        <f t="shared" si="67"/>
        <v>65.6</v>
      </c>
      <c r="K597" s="74">
        <v>40</v>
      </c>
      <c r="L597" s="39">
        <f t="shared" si="68"/>
        <v>9.8</v>
      </c>
      <c r="M597" s="40">
        <f t="shared" si="69"/>
        <v>4512.700000000001</v>
      </c>
      <c r="O597" s="102"/>
    </row>
    <row r="598" spans="1:15" ht="12.75">
      <c r="A598" s="32">
        <v>600</v>
      </c>
      <c r="B598" s="33" t="s">
        <v>14</v>
      </c>
      <c r="C598" s="34">
        <f t="shared" si="63"/>
        <v>70.29</v>
      </c>
      <c r="D598" s="61">
        <v>0</v>
      </c>
      <c r="E598" s="62">
        <v>19219</v>
      </c>
      <c r="F598" s="35">
        <v>0</v>
      </c>
      <c r="G598" s="36">
        <f t="shared" si="64"/>
        <v>3281.1</v>
      </c>
      <c r="H598" s="98">
        <f t="shared" si="65"/>
        <v>3281.1</v>
      </c>
      <c r="I598" s="37">
        <f t="shared" si="66"/>
        <v>1115.6</v>
      </c>
      <c r="J598" s="38">
        <f t="shared" si="67"/>
        <v>65.6</v>
      </c>
      <c r="K598" s="74">
        <v>40</v>
      </c>
      <c r="L598" s="39">
        <f t="shared" si="68"/>
        <v>9.8</v>
      </c>
      <c r="M598" s="40">
        <f t="shared" si="69"/>
        <v>4512.1</v>
      </c>
      <c r="O598" s="102"/>
    </row>
    <row r="599" spans="1:15" ht="12.75">
      <c r="A599" s="32">
        <v>601</v>
      </c>
      <c r="B599" s="33" t="s">
        <v>14</v>
      </c>
      <c r="C599" s="34">
        <f t="shared" si="63"/>
        <v>70.31</v>
      </c>
      <c r="D599" s="61">
        <v>0</v>
      </c>
      <c r="E599" s="62">
        <v>19219</v>
      </c>
      <c r="F599" s="35">
        <v>0</v>
      </c>
      <c r="G599" s="36">
        <f t="shared" si="64"/>
        <v>3280.2</v>
      </c>
      <c r="H599" s="98">
        <f t="shared" si="65"/>
        <v>3280.2</v>
      </c>
      <c r="I599" s="37">
        <f t="shared" si="66"/>
        <v>1115.3</v>
      </c>
      <c r="J599" s="38">
        <f t="shared" si="67"/>
        <v>65.6</v>
      </c>
      <c r="K599" s="74">
        <v>40</v>
      </c>
      <c r="L599" s="39">
        <f t="shared" si="68"/>
        <v>9.8</v>
      </c>
      <c r="M599" s="40">
        <f t="shared" si="69"/>
        <v>4510.900000000001</v>
      </c>
      <c r="O599" s="102"/>
    </row>
    <row r="600" spans="1:15" ht="12.75">
      <c r="A600" s="32">
        <v>602</v>
      </c>
      <c r="B600" s="33" t="s">
        <v>14</v>
      </c>
      <c r="C600" s="34">
        <f t="shared" si="63"/>
        <v>70.32</v>
      </c>
      <c r="D600" s="61">
        <v>0</v>
      </c>
      <c r="E600" s="62">
        <v>19219</v>
      </c>
      <c r="F600" s="35">
        <v>0</v>
      </c>
      <c r="G600" s="36">
        <f t="shared" si="64"/>
        <v>3279.7</v>
      </c>
      <c r="H600" s="98">
        <f t="shared" si="65"/>
        <v>3279.7</v>
      </c>
      <c r="I600" s="37">
        <f t="shared" si="66"/>
        <v>1115.1</v>
      </c>
      <c r="J600" s="38">
        <f t="shared" si="67"/>
        <v>65.6</v>
      </c>
      <c r="K600" s="74">
        <v>40</v>
      </c>
      <c r="L600" s="39">
        <f t="shared" si="68"/>
        <v>9.8</v>
      </c>
      <c r="M600" s="40">
        <f t="shared" si="69"/>
        <v>4510.2</v>
      </c>
      <c r="O600" s="102"/>
    </row>
    <row r="601" spans="1:15" ht="12.75">
      <c r="A601" s="32">
        <v>603</v>
      </c>
      <c r="B601" s="33" t="s">
        <v>14</v>
      </c>
      <c r="C601" s="34">
        <f t="shared" si="63"/>
        <v>70.34</v>
      </c>
      <c r="D601" s="61">
        <v>0</v>
      </c>
      <c r="E601" s="62">
        <v>19219</v>
      </c>
      <c r="F601" s="35">
        <v>0</v>
      </c>
      <c r="G601" s="36">
        <f t="shared" si="64"/>
        <v>3278.8</v>
      </c>
      <c r="H601" s="98">
        <f t="shared" si="65"/>
        <v>3278.8</v>
      </c>
      <c r="I601" s="37">
        <f t="shared" si="66"/>
        <v>1114.8</v>
      </c>
      <c r="J601" s="38">
        <f t="shared" si="67"/>
        <v>65.6</v>
      </c>
      <c r="K601" s="74">
        <v>40</v>
      </c>
      <c r="L601" s="39">
        <f t="shared" si="68"/>
        <v>9.8</v>
      </c>
      <c r="M601" s="40">
        <f t="shared" si="69"/>
        <v>4509.000000000001</v>
      </c>
      <c r="O601" s="102"/>
    </row>
    <row r="602" spans="1:15" ht="12.75">
      <c r="A602" s="32">
        <v>604</v>
      </c>
      <c r="B602" s="33" t="s">
        <v>14</v>
      </c>
      <c r="C602" s="34">
        <f t="shared" si="63"/>
        <v>70.35</v>
      </c>
      <c r="D602" s="61">
        <v>0</v>
      </c>
      <c r="E602" s="62">
        <v>19219</v>
      </c>
      <c r="F602" s="35">
        <v>0</v>
      </c>
      <c r="G602" s="36">
        <f t="shared" si="64"/>
        <v>3278.3</v>
      </c>
      <c r="H602" s="98">
        <f t="shared" si="65"/>
        <v>3278.3</v>
      </c>
      <c r="I602" s="37">
        <f t="shared" si="66"/>
        <v>1114.6</v>
      </c>
      <c r="J602" s="38">
        <f t="shared" si="67"/>
        <v>65.6</v>
      </c>
      <c r="K602" s="74">
        <v>40</v>
      </c>
      <c r="L602" s="39">
        <f t="shared" si="68"/>
        <v>9.8</v>
      </c>
      <c r="M602" s="40">
        <f t="shared" si="69"/>
        <v>4508.3</v>
      </c>
      <c r="O602" s="102"/>
    </row>
    <row r="603" spans="1:15" ht="12.75">
      <c r="A603" s="32">
        <v>605</v>
      </c>
      <c r="B603" s="33" t="s">
        <v>14</v>
      </c>
      <c r="C603" s="34">
        <f t="shared" si="63"/>
        <v>70.36</v>
      </c>
      <c r="D603" s="61">
        <v>0</v>
      </c>
      <c r="E603" s="62">
        <v>19219</v>
      </c>
      <c r="F603" s="35">
        <v>0</v>
      </c>
      <c r="G603" s="36">
        <f t="shared" si="64"/>
        <v>3277.8</v>
      </c>
      <c r="H603" s="98">
        <f t="shared" si="65"/>
        <v>3277.8</v>
      </c>
      <c r="I603" s="37">
        <f t="shared" si="66"/>
        <v>1114.5</v>
      </c>
      <c r="J603" s="38">
        <f t="shared" si="67"/>
        <v>65.6</v>
      </c>
      <c r="K603" s="74">
        <v>40</v>
      </c>
      <c r="L603" s="39">
        <f t="shared" si="68"/>
        <v>9.8</v>
      </c>
      <c r="M603" s="40">
        <f t="shared" si="69"/>
        <v>4507.700000000001</v>
      </c>
      <c r="O603" s="102"/>
    </row>
    <row r="604" spans="1:15" ht="12.75">
      <c r="A604" s="32">
        <v>606</v>
      </c>
      <c r="B604" s="33" t="s">
        <v>14</v>
      </c>
      <c r="C604" s="34">
        <f t="shared" si="63"/>
        <v>70.38</v>
      </c>
      <c r="D604" s="61">
        <v>0</v>
      </c>
      <c r="E604" s="62">
        <v>19219</v>
      </c>
      <c r="F604" s="35">
        <v>0</v>
      </c>
      <c r="G604" s="36">
        <f t="shared" si="64"/>
        <v>3276.9</v>
      </c>
      <c r="H604" s="98">
        <f t="shared" si="65"/>
        <v>3276.9</v>
      </c>
      <c r="I604" s="37">
        <f t="shared" si="66"/>
        <v>1114.1</v>
      </c>
      <c r="J604" s="38">
        <f t="shared" si="67"/>
        <v>65.5</v>
      </c>
      <c r="K604" s="74">
        <v>40</v>
      </c>
      <c r="L604" s="39">
        <f t="shared" si="68"/>
        <v>9.8</v>
      </c>
      <c r="M604" s="40">
        <f t="shared" si="69"/>
        <v>4506.3</v>
      </c>
      <c r="O604" s="102"/>
    </row>
    <row r="605" spans="1:15" ht="12.75">
      <c r="A605" s="32">
        <v>607</v>
      </c>
      <c r="B605" s="53" t="s">
        <v>14</v>
      </c>
      <c r="C605" s="54">
        <f t="shared" si="63"/>
        <v>70.39</v>
      </c>
      <c r="D605" s="61">
        <v>0</v>
      </c>
      <c r="E605" s="62">
        <v>19219</v>
      </c>
      <c r="F605" s="55">
        <v>0</v>
      </c>
      <c r="G605" s="56">
        <f t="shared" si="64"/>
        <v>3276.4</v>
      </c>
      <c r="H605" s="98">
        <f t="shared" si="65"/>
        <v>3276.4</v>
      </c>
      <c r="I605" s="57">
        <f t="shared" si="66"/>
        <v>1114</v>
      </c>
      <c r="J605" s="58">
        <f t="shared" si="67"/>
        <v>65.5</v>
      </c>
      <c r="K605" s="75">
        <v>40</v>
      </c>
      <c r="L605" s="59">
        <f t="shared" si="68"/>
        <v>9.8</v>
      </c>
      <c r="M605" s="60">
        <f t="shared" si="69"/>
        <v>4505.7</v>
      </c>
      <c r="O605" s="102"/>
    </row>
    <row r="606" spans="1:15" ht="12.75">
      <c r="A606" s="32">
        <v>608</v>
      </c>
      <c r="B606" s="53" t="s">
        <v>14</v>
      </c>
      <c r="C606" s="54">
        <f t="shared" si="63"/>
        <v>70.41</v>
      </c>
      <c r="D606" s="61">
        <v>0</v>
      </c>
      <c r="E606" s="62">
        <v>19219</v>
      </c>
      <c r="F606" s="55">
        <v>0</v>
      </c>
      <c r="G606" s="56">
        <f t="shared" si="64"/>
        <v>3275.5</v>
      </c>
      <c r="H606" s="98">
        <f t="shared" si="65"/>
        <v>3275.5</v>
      </c>
      <c r="I606" s="57">
        <f t="shared" si="66"/>
        <v>1113.7</v>
      </c>
      <c r="J606" s="58">
        <f t="shared" si="67"/>
        <v>65.5</v>
      </c>
      <c r="K606" s="75">
        <v>40</v>
      </c>
      <c r="L606" s="59">
        <f t="shared" si="68"/>
        <v>9.8</v>
      </c>
      <c r="M606" s="60">
        <f t="shared" si="69"/>
        <v>4504.5</v>
      </c>
      <c r="O606" s="102"/>
    </row>
    <row r="607" spans="1:15" ht="12.75">
      <c r="A607" s="32">
        <v>609</v>
      </c>
      <c r="B607" s="53" t="s">
        <v>14</v>
      </c>
      <c r="C607" s="54">
        <f t="shared" si="63"/>
        <v>70.42</v>
      </c>
      <c r="D607" s="61">
        <v>0</v>
      </c>
      <c r="E607" s="62">
        <v>19219</v>
      </c>
      <c r="F607" s="55">
        <v>0</v>
      </c>
      <c r="G607" s="56">
        <f t="shared" si="64"/>
        <v>3275</v>
      </c>
      <c r="H607" s="98">
        <f t="shared" si="65"/>
        <v>3275</v>
      </c>
      <c r="I607" s="57">
        <f t="shared" si="66"/>
        <v>1113.5</v>
      </c>
      <c r="J607" s="58">
        <f t="shared" si="67"/>
        <v>65.5</v>
      </c>
      <c r="K607" s="75">
        <v>40</v>
      </c>
      <c r="L607" s="59">
        <f t="shared" si="68"/>
        <v>9.8</v>
      </c>
      <c r="M607" s="60">
        <f t="shared" si="69"/>
        <v>4503.8</v>
      </c>
      <c r="O607" s="102"/>
    </row>
    <row r="608" spans="1:15" ht="12.75">
      <c r="A608" s="32">
        <v>610</v>
      </c>
      <c r="B608" s="53" t="s">
        <v>14</v>
      </c>
      <c r="C608" s="54">
        <f t="shared" si="63"/>
        <v>70.43</v>
      </c>
      <c r="D608" s="61">
        <v>0</v>
      </c>
      <c r="E608" s="62">
        <v>19219</v>
      </c>
      <c r="F608" s="55">
        <v>0</v>
      </c>
      <c r="G608" s="56">
        <f t="shared" si="64"/>
        <v>3274.6</v>
      </c>
      <c r="H608" s="98">
        <f t="shared" si="65"/>
        <v>3274.6</v>
      </c>
      <c r="I608" s="57">
        <f t="shared" si="66"/>
        <v>1113.4</v>
      </c>
      <c r="J608" s="58">
        <f t="shared" si="67"/>
        <v>65.5</v>
      </c>
      <c r="K608" s="75">
        <v>40</v>
      </c>
      <c r="L608" s="59">
        <f t="shared" si="68"/>
        <v>9.8</v>
      </c>
      <c r="M608" s="60">
        <f t="shared" si="69"/>
        <v>4503.3</v>
      </c>
      <c r="O608" s="102"/>
    </row>
    <row r="609" spans="1:15" ht="12.75">
      <c r="A609" s="32">
        <v>611</v>
      </c>
      <c r="B609" s="53" t="s">
        <v>14</v>
      </c>
      <c r="C609" s="54">
        <f t="shared" si="63"/>
        <v>70.45</v>
      </c>
      <c r="D609" s="61">
        <v>0</v>
      </c>
      <c r="E609" s="62">
        <v>19219</v>
      </c>
      <c r="F609" s="55">
        <v>0</v>
      </c>
      <c r="G609" s="56">
        <f t="shared" si="64"/>
        <v>3273.6</v>
      </c>
      <c r="H609" s="98">
        <f t="shared" si="65"/>
        <v>3273.6</v>
      </c>
      <c r="I609" s="57">
        <f t="shared" si="66"/>
        <v>1113</v>
      </c>
      <c r="J609" s="58">
        <f t="shared" si="67"/>
        <v>65.5</v>
      </c>
      <c r="K609" s="75">
        <v>40</v>
      </c>
      <c r="L609" s="59">
        <f t="shared" si="68"/>
        <v>9.8</v>
      </c>
      <c r="M609" s="60">
        <f t="shared" si="69"/>
        <v>4501.900000000001</v>
      </c>
      <c r="O609" s="102"/>
    </row>
    <row r="610" spans="1:15" ht="12.75">
      <c r="A610" s="32">
        <v>612</v>
      </c>
      <c r="B610" s="53" t="s">
        <v>14</v>
      </c>
      <c r="C610" s="54">
        <f t="shared" si="63"/>
        <v>70.46</v>
      </c>
      <c r="D610" s="61">
        <v>0</v>
      </c>
      <c r="E610" s="62">
        <v>19219</v>
      </c>
      <c r="F610" s="55">
        <v>0</v>
      </c>
      <c r="G610" s="56">
        <f t="shared" si="64"/>
        <v>3273.2</v>
      </c>
      <c r="H610" s="98">
        <f t="shared" si="65"/>
        <v>3273.2</v>
      </c>
      <c r="I610" s="57">
        <f t="shared" si="66"/>
        <v>1112.9</v>
      </c>
      <c r="J610" s="58">
        <f t="shared" si="67"/>
        <v>65.5</v>
      </c>
      <c r="K610" s="75">
        <v>40</v>
      </c>
      <c r="L610" s="59">
        <f t="shared" si="68"/>
        <v>9.8</v>
      </c>
      <c r="M610" s="60">
        <f t="shared" si="69"/>
        <v>4501.400000000001</v>
      </c>
      <c r="O610" s="102"/>
    </row>
    <row r="611" spans="1:15" ht="12.75">
      <c r="A611" s="32">
        <v>613</v>
      </c>
      <c r="B611" s="53" t="s">
        <v>14</v>
      </c>
      <c r="C611" s="54">
        <f t="shared" si="63"/>
        <v>70.47</v>
      </c>
      <c r="D611" s="61">
        <v>0</v>
      </c>
      <c r="E611" s="62">
        <v>19219</v>
      </c>
      <c r="F611" s="55">
        <v>0</v>
      </c>
      <c r="G611" s="56">
        <f t="shared" si="64"/>
        <v>3272.7</v>
      </c>
      <c r="H611" s="98">
        <f t="shared" si="65"/>
        <v>3272.7</v>
      </c>
      <c r="I611" s="57">
        <f t="shared" si="66"/>
        <v>1112.7</v>
      </c>
      <c r="J611" s="58">
        <f t="shared" si="67"/>
        <v>65.5</v>
      </c>
      <c r="K611" s="75">
        <v>40</v>
      </c>
      <c r="L611" s="59">
        <f t="shared" si="68"/>
        <v>9.8</v>
      </c>
      <c r="M611" s="60">
        <f t="shared" si="69"/>
        <v>4500.7</v>
      </c>
      <c r="O611" s="102"/>
    </row>
    <row r="612" spans="1:15" ht="12.75">
      <c r="A612" s="32">
        <v>614</v>
      </c>
      <c r="B612" s="53" t="s">
        <v>14</v>
      </c>
      <c r="C612" s="54">
        <f t="shared" si="63"/>
        <v>70.49</v>
      </c>
      <c r="D612" s="61">
        <v>0</v>
      </c>
      <c r="E612" s="62">
        <v>19219</v>
      </c>
      <c r="F612" s="55">
        <v>0</v>
      </c>
      <c r="G612" s="56">
        <f t="shared" si="64"/>
        <v>3271.8</v>
      </c>
      <c r="H612" s="98">
        <f t="shared" si="65"/>
        <v>3271.8</v>
      </c>
      <c r="I612" s="57">
        <f t="shared" si="66"/>
        <v>1112.4</v>
      </c>
      <c r="J612" s="58">
        <f t="shared" si="67"/>
        <v>65.4</v>
      </c>
      <c r="K612" s="75">
        <v>40</v>
      </c>
      <c r="L612" s="59">
        <f t="shared" si="68"/>
        <v>9.8</v>
      </c>
      <c r="M612" s="60">
        <f t="shared" si="69"/>
        <v>4499.400000000001</v>
      </c>
      <c r="O612" s="102"/>
    </row>
    <row r="613" spans="1:15" ht="12.75">
      <c r="A613" s="32">
        <v>615</v>
      </c>
      <c r="B613" s="53" t="s">
        <v>14</v>
      </c>
      <c r="C613" s="54">
        <f t="shared" si="63"/>
        <v>70.5</v>
      </c>
      <c r="D613" s="61">
        <v>0</v>
      </c>
      <c r="E613" s="62">
        <v>19219</v>
      </c>
      <c r="F613" s="55">
        <v>0</v>
      </c>
      <c r="G613" s="56">
        <f t="shared" si="64"/>
        <v>3271.3</v>
      </c>
      <c r="H613" s="98">
        <f t="shared" si="65"/>
        <v>3271.3</v>
      </c>
      <c r="I613" s="57">
        <f t="shared" si="66"/>
        <v>1112.2</v>
      </c>
      <c r="J613" s="58">
        <f t="shared" si="67"/>
        <v>65.4</v>
      </c>
      <c r="K613" s="75">
        <v>40</v>
      </c>
      <c r="L613" s="59">
        <f t="shared" si="68"/>
        <v>9.8</v>
      </c>
      <c r="M613" s="60">
        <f t="shared" si="69"/>
        <v>4498.7</v>
      </c>
      <c r="O613" s="102"/>
    </row>
    <row r="614" spans="1:15" ht="12.75">
      <c r="A614" s="32">
        <v>616</v>
      </c>
      <c r="B614" s="53" t="s">
        <v>14</v>
      </c>
      <c r="C614" s="54">
        <f t="shared" si="63"/>
        <v>70.51</v>
      </c>
      <c r="D614" s="61">
        <v>0</v>
      </c>
      <c r="E614" s="62">
        <v>19219</v>
      </c>
      <c r="F614" s="55">
        <v>0</v>
      </c>
      <c r="G614" s="56">
        <f t="shared" si="64"/>
        <v>3270.9</v>
      </c>
      <c r="H614" s="98">
        <f t="shared" si="65"/>
        <v>3270.9</v>
      </c>
      <c r="I614" s="57">
        <f t="shared" si="66"/>
        <v>1112.1</v>
      </c>
      <c r="J614" s="58">
        <f t="shared" si="67"/>
        <v>65.4</v>
      </c>
      <c r="K614" s="75">
        <v>40</v>
      </c>
      <c r="L614" s="59">
        <f t="shared" si="68"/>
        <v>9.8</v>
      </c>
      <c r="M614" s="60">
        <f t="shared" si="69"/>
        <v>4498.2</v>
      </c>
      <c r="O614" s="102"/>
    </row>
    <row r="615" spans="1:15" ht="12.75">
      <c r="A615" s="32">
        <v>617</v>
      </c>
      <c r="B615" s="53" t="s">
        <v>14</v>
      </c>
      <c r="C615" s="54">
        <f t="shared" si="63"/>
        <v>70.53</v>
      </c>
      <c r="D615" s="61">
        <v>0</v>
      </c>
      <c r="E615" s="62">
        <v>19219</v>
      </c>
      <c r="F615" s="55">
        <v>0</v>
      </c>
      <c r="G615" s="56">
        <f t="shared" si="64"/>
        <v>3269.9</v>
      </c>
      <c r="H615" s="98">
        <f t="shared" si="65"/>
        <v>3269.9</v>
      </c>
      <c r="I615" s="57">
        <f t="shared" si="66"/>
        <v>1111.8</v>
      </c>
      <c r="J615" s="58">
        <f t="shared" si="67"/>
        <v>65.4</v>
      </c>
      <c r="K615" s="75">
        <v>40</v>
      </c>
      <c r="L615" s="59">
        <f t="shared" si="68"/>
        <v>9.8</v>
      </c>
      <c r="M615" s="60">
        <f t="shared" si="69"/>
        <v>4496.9</v>
      </c>
      <c r="O615" s="102"/>
    </row>
    <row r="616" spans="1:15" ht="12.75">
      <c r="A616" s="32">
        <v>618</v>
      </c>
      <c r="B616" s="53" t="s">
        <v>14</v>
      </c>
      <c r="C616" s="54">
        <f t="shared" si="63"/>
        <v>70.54</v>
      </c>
      <c r="D616" s="61">
        <v>0</v>
      </c>
      <c r="E616" s="62">
        <v>19219</v>
      </c>
      <c r="F616" s="55">
        <v>0</v>
      </c>
      <c r="G616" s="56">
        <f t="shared" si="64"/>
        <v>3269.5</v>
      </c>
      <c r="H616" s="98">
        <f t="shared" si="65"/>
        <v>3269.5</v>
      </c>
      <c r="I616" s="57">
        <f t="shared" si="66"/>
        <v>1111.6</v>
      </c>
      <c r="J616" s="58">
        <f t="shared" si="67"/>
        <v>65.4</v>
      </c>
      <c r="K616" s="75">
        <v>40</v>
      </c>
      <c r="L616" s="59">
        <f t="shared" si="68"/>
        <v>9.8</v>
      </c>
      <c r="M616" s="60">
        <f t="shared" si="69"/>
        <v>4496.3</v>
      </c>
      <c r="O616" s="102"/>
    </row>
    <row r="617" spans="1:15" ht="12.75">
      <c r="A617" s="32">
        <v>619</v>
      </c>
      <c r="B617" s="53" t="s">
        <v>14</v>
      </c>
      <c r="C617" s="54">
        <f t="shared" si="63"/>
        <v>70.55</v>
      </c>
      <c r="D617" s="61">
        <v>0</v>
      </c>
      <c r="E617" s="62">
        <v>19219</v>
      </c>
      <c r="F617" s="55">
        <v>0</v>
      </c>
      <c r="G617" s="56">
        <f t="shared" si="64"/>
        <v>3269</v>
      </c>
      <c r="H617" s="98">
        <f t="shared" si="65"/>
        <v>3269</v>
      </c>
      <c r="I617" s="57">
        <f t="shared" si="66"/>
        <v>1111.5</v>
      </c>
      <c r="J617" s="58">
        <f t="shared" si="67"/>
        <v>65.4</v>
      </c>
      <c r="K617" s="75">
        <v>40</v>
      </c>
      <c r="L617" s="59">
        <f t="shared" si="68"/>
        <v>9.8</v>
      </c>
      <c r="M617" s="60">
        <f t="shared" si="69"/>
        <v>4495.7</v>
      </c>
      <c r="O617" s="102"/>
    </row>
    <row r="618" spans="1:15" ht="12.75">
      <c r="A618" s="32">
        <v>620</v>
      </c>
      <c r="B618" s="53" t="s">
        <v>14</v>
      </c>
      <c r="C618" s="54">
        <f t="shared" si="63"/>
        <v>70.56</v>
      </c>
      <c r="D618" s="61">
        <v>0</v>
      </c>
      <c r="E618" s="62">
        <v>19219</v>
      </c>
      <c r="F618" s="55">
        <v>0</v>
      </c>
      <c r="G618" s="56">
        <f t="shared" si="64"/>
        <v>3268.5</v>
      </c>
      <c r="H618" s="98">
        <f t="shared" si="65"/>
        <v>3268.5</v>
      </c>
      <c r="I618" s="57">
        <f t="shared" si="66"/>
        <v>1111.3</v>
      </c>
      <c r="J618" s="58">
        <f t="shared" si="67"/>
        <v>65.4</v>
      </c>
      <c r="K618" s="75">
        <v>40</v>
      </c>
      <c r="L618" s="59">
        <f t="shared" si="68"/>
        <v>9.8</v>
      </c>
      <c r="M618" s="60">
        <f t="shared" si="69"/>
        <v>4495</v>
      </c>
      <c r="O618" s="102"/>
    </row>
    <row r="619" spans="1:15" ht="12.75">
      <c r="A619" s="32">
        <v>621</v>
      </c>
      <c r="B619" s="53" t="s">
        <v>14</v>
      </c>
      <c r="C619" s="54">
        <f t="shared" si="63"/>
        <v>70.58</v>
      </c>
      <c r="D619" s="61">
        <v>0</v>
      </c>
      <c r="E619" s="62">
        <v>19219</v>
      </c>
      <c r="F619" s="55">
        <v>0</v>
      </c>
      <c r="G619" s="56">
        <f t="shared" si="64"/>
        <v>3267.6</v>
      </c>
      <c r="H619" s="98">
        <f t="shared" si="65"/>
        <v>3267.6</v>
      </c>
      <c r="I619" s="57">
        <f t="shared" si="66"/>
        <v>1111</v>
      </c>
      <c r="J619" s="58">
        <f t="shared" si="67"/>
        <v>65.4</v>
      </c>
      <c r="K619" s="75">
        <v>40</v>
      </c>
      <c r="L619" s="59">
        <f t="shared" si="68"/>
        <v>9.8</v>
      </c>
      <c r="M619" s="60">
        <f t="shared" si="69"/>
        <v>4493.8</v>
      </c>
      <c r="O619" s="102"/>
    </row>
    <row r="620" spans="1:15" ht="12.75">
      <c r="A620" s="32">
        <v>622</v>
      </c>
      <c r="B620" s="53" t="s">
        <v>14</v>
      </c>
      <c r="C620" s="54">
        <f t="shared" si="63"/>
        <v>70.59</v>
      </c>
      <c r="D620" s="61">
        <v>0</v>
      </c>
      <c r="E620" s="62">
        <v>19219</v>
      </c>
      <c r="F620" s="55">
        <v>0</v>
      </c>
      <c r="G620" s="56">
        <f t="shared" si="64"/>
        <v>3267.1</v>
      </c>
      <c r="H620" s="98">
        <f t="shared" si="65"/>
        <v>3267.1</v>
      </c>
      <c r="I620" s="57">
        <f t="shared" si="66"/>
        <v>1110.8</v>
      </c>
      <c r="J620" s="58">
        <f t="shared" si="67"/>
        <v>65.3</v>
      </c>
      <c r="K620" s="75">
        <v>40</v>
      </c>
      <c r="L620" s="59">
        <f t="shared" si="68"/>
        <v>9.8</v>
      </c>
      <c r="M620" s="60">
        <f t="shared" si="69"/>
        <v>4493</v>
      </c>
      <c r="O620" s="102"/>
    </row>
    <row r="621" spans="1:15" ht="12.75">
      <c r="A621" s="32">
        <v>623</v>
      </c>
      <c r="B621" s="53" t="s">
        <v>14</v>
      </c>
      <c r="C621" s="54">
        <f t="shared" si="63"/>
        <v>70.6</v>
      </c>
      <c r="D621" s="61">
        <v>0</v>
      </c>
      <c r="E621" s="62">
        <v>19219</v>
      </c>
      <c r="F621" s="55">
        <v>0</v>
      </c>
      <c r="G621" s="56">
        <f t="shared" si="64"/>
        <v>3266.7</v>
      </c>
      <c r="H621" s="98">
        <f t="shared" si="65"/>
        <v>3266.7</v>
      </c>
      <c r="I621" s="57">
        <f t="shared" si="66"/>
        <v>1110.7</v>
      </c>
      <c r="J621" s="58">
        <f t="shared" si="67"/>
        <v>65.3</v>
      </c>
      <c r="K621" s="75">
        <v>40</v>
      </c>
      <c r="L621" s="59">
        <f t="shared" si="68"/>
        <v>9.8</v>
      </c>
      <c r="M621" s="60">
        <f t="shared" si="69"/>
        <v>4492.5</v>
      </c>
      <c r="O621" s="102"/>
    </row>
    <row r="622" spans="1:15" ht="12.75">
      <c r="A622" s="32">
        <v>624</v>
      </c>
      <c r="B622" s="53" t="s">
        <v>14</v>
      </c>
      <c r="C622" s="54">
        <f t="shared" si="63"/>
        <v>70.62</v>
      </c>
      <c r="D622" s="61">
        <v>0</v>
      </c>
      <c r="E622" s="62">
        <v>19219</v>
      </c>
      <c r="F622" s="55">
        <v>0</v>
      </c>
      <c r="G622" s="56">
        <f t="shared" si="64"/>
        <v>3265.8</v>
      </c>
      <c r="H622" s="98">
        <f t="shared" si="65"/>
        <v>3265.8</v>
      </c>
      <c r="I622" s="57">
        <f t="shared" si="66"/>
        <v>1110.4</v>
      </c>
      <c r="J622" s="58">
        <f t="shared" si="67"/>
        <v>65.3</v>
      </c>
      <c r="K622" s="75">
        <v>40</v>
      </c>
      <c r="L622" s="59">
        <f t="shared" si="68"/>
        <v>9.8</v>
      </c>
      <c r="M622" s="60">
        <f t="shared" si="69"/>
        <v>4491.300000000001</v>
      </c>
      <c r="O622" s="102"/>
    </row>
    <row r="623" spans="1:15" ht="12.75">
      <c r="A623" s="32">
        <v>625</v>
      </c>
      <c r="B623" s="53" t="s">
        <v>14</v>
      </c>
      <c r="C623" s="54">
        <f t="shared" si="63"/>
        <v>70.63</v>
      </c>
      <c r="D623" s="61">
        <v>0</v>
      </c>
      <c r="E623" s="62">
        <v>19219</v>
      </c>
      <c r="F623" s="55">
        <v>0</v>
      </c>
      <c r="G623" s="56">
        <f t="shared" si="64"/>
        <v>3265.3</v>
      </c>
      <c r="H623" s="98">
        <f t="shared" si="65"/>
        <v>3265.3</v>
      </c>
      <c r="I623" s="57">
        <f t="shared" si="66"/>
        <v>1110.2</v>
      </c>
      <c r="J623" s="58">
        <f t="shared" si="67"/>
        <v>65.3</v>
      </c>
      <c r="K623" s="75">
        <v>40</v>
      </c>
      <c r="L623" s="59">
        <f t="shared" si="68"/>
        <v>9.8</v>
      </c>
      <c r="M623" s="60">
        <f t="shared" si="69"/>
        <v>4490.6</v>
      </c>
      <c r="O623" s="102"/>
    </row>
    <row r="624" spans="1:15" ht="12.75">
      <c r="A624" s="32">
        <v>626</v>
      </c>
      <c r="B624" s="53" t="s">
        <v>14</v>
      </c>
      <c r="C624" s="54">
        <f t="shared" si="63"/>
        <v>70.64</v>
      </c>
      <c r="D624" s="61">
        <v>0</v>
      </c>
      <c r="E624" s="62">
        <v>19219</v>
      </c>
      <c r="F624" s="55">
        <v>0</v>
      </c>
      <c r="G624" s="56">
        <f t="shared" si="64"/>
        <v>3264.8</v>
      </c>
      <c r="H624" s="98">
        <f t="shared" si="65"/>
        <v>3264.8</v>
      </c>
      <c r="I624" s="57">
        <f t="shared" si="66"/>
        <v>1110</v>
      </c>
      <c r="J624" s="58">
        <f t="shared" si="67"/>
        <v>65.3</v>
      </c>
      <c r="K624" s="75">
        <v>40</v>
      </c>
      <c r="L624" s="59">
        <f t="shared" si="68"/>
        <v>9.8</v>
      </c>
      <c r="M624" s="60">
        <f t="shared" si="69"/>
        <v>4489.900000000001</v>
      </c>
      <c r="O624" s="102"/>
    </row>
    <row r="625" spans="1:15" ht="12.75">
      <c r="A625" s="32">
        <v>627</v>
      </c>
      <c r="B625" s="53" t="s">
        <v>14</v>
      </c>
      <c r="C625" s="54">
        <f t="shared" si="63"/>
        <v>70.65</v>
      </c>
      <c r="D625" s="61">
        <v>0</v>
      </c>
      <c r="E625" s="62">
        <v>19219</v>
      </c>
      <c r="F625" s="55">
        <v>0</v>
      </c>
      <c r="G625" s="56">
        <f t="shared" si="64"/>
        <v>3264.4</v>
      </c>
      <c r="H625" s="98">
        <f t="shared" si="65"/>
        <v>3264.4</v>
      </c>
      <c r="I625" s="57">
        <f t="shared" si="66"/>
        <v>1109.9</v>
      </c>
      <c r="J625" s="58">
        <f t="shared" si="67"/>
        <v>65.3</v>
      </c>
      <c r="K625" s="75">
        <v>40</v>
      </c>
      <c r="L625" s="59">
        <f t="shared" si="68"/>
        <v>9.8</v>
      </c>
      <c r="M625" s="60">
        <f t="shared" si="69"/>
        <v>4489.400000000001</v>
      </c>
      <c r="O625" s="102"/>
    </row>
    <row r="626" spans="1:15" ht="12.75">
      <c r="A626" s="32">
        <v>628</v>
      </c>
      <c r="B626" s="53" t="s">
        <v>14</v>
      </c>
      <c r="C626" s="54">
        <f t="shared" si="63"/>
        <v>70.67</v>
      </c>
      <c r="D626" s="61">
        <v>0</v>
      </c>
      <c r="E626" s="62">
        <v>19219</v>
      </c>
      <c r="F626" s="55">
        <v>0</v>
      </c>
      <c r="G626" s="56">
        <f t="shared" si="64"/>
        <v>3263.4</v>
      </c>
      <c r="H626" s="98">
        <f t="shared" si="65"/>
        <v>3263.4</v>
      </c>
      <c r="I626" s="57">
        <f t="shared" si="66"/>
        <v>1109.6</v>
      </c>
      <c r="J626" s="58">
        <f t="shared" si="67"/>
        <v>65.3</v>
      </c>
      <c r="K626" s="75">
        <v>40</v>
      </c>
      <c r="L626" s="59">
        <f t="shared" si="68"/>
        <v>9.8</v>
      </c>
      <c r="M626" s="60">
        <f t="shared" si="69"/>
        <v>4488.1</v>
      </c>
      <c r="O626" s="102"/>
    </row>
    <row r="627" spans="1:15" ht="12.75">
      <c r="A627" s="32">
        <v>629</v>
      </c>
      <c r="B627" s="53" t="s">
        <v>14</v>
      </c>
      <c r="C627" s="54">
        <f t="shared" si="63"/>
        <v>70.68</v>
      </c>
      <c r="D627" s="61">
        <v>0</v>
      </c>
      <c r="E627" s="62">
        <v>19219</v>
      </c>
      <c r="F627" s="55">
        <v>0</v>
      </c>
      <c r="G627" s="56">
        <f t="shared" si="64"/>
        <v>3263</v>
      </c>
      <c r="H627" s="98">
        <f t="shared" si="65"/>
        <v>3263</v>
      </c>
      <c r="I627" s="57">
        <f t="shared" si="66"/>
        <v>1109.4</v>
      </c>
      <c r="J627" s="58">
        <f t="shared" si="67"/>
        <v>65.3</v>
      </c>
      <c r="K627" s="75">
        <v>40</v>
      </c>
      <c r="L627" s="59">
        <f t="shared" si="68"/>
        <v>9.8</v>
      </c>
      <c r="M627" s="60">
        <f t="shared" si="69"/>
        <v>4487.5</v>
      </c>
      <c r="O627" s="102"/>
    </row>
    <row r="628" spans="1:15" ht="12.75">
      <c r="A628" s="32">
        <v>630</v>
      </c>
      <c r="B628" s="53" t="s">
        <v>14</v>
      </c>
      <c r="C628" s="54">
        <f t="shared" si="63"/>
        <v>70.69</v>
      </c>
      <c r="D628" s="61">
        <v>0</v>
      </c>
      <c r="E628" s="62">
        <v>19219</v>
      </c>
      <c r="F628" s="55">
        <v>0</v>
      </c>
      <c r="G628" s="56">
        <f t="shared" si="64"/>
        <v>3262.5</v>
      </c>
      <c r="H628" s="98">
        <f t="shared" si="65"/>
        <v>3262.5</v>
      </c>
      <c r="I628" s="57">
        <f t="shared" si="66"/>
        <v>1109.3</v>
      </c>
      <c r="J628" s="58">
        <f t="shared" si="67"/>
        <v>65.3</v>
      </c>
      <c r="K628" s="75">
        <v>40</v>
      </c>
      <c r="L628" s="59">
        <f t="shared" si="68"/>
        <v>9.8</v>
      </c>
      <c r="M628" s="60">
        <f t="shared" si="69"/>
        <v>4486.900000000001</v>
      </c>
      <c r="O628" s="102"/>
    </row>
    <row r="629" spans="1:15" ht="12.75">
      <c r="A629" s="32">
        <v>631</v>
      </c>
      <c r="B629" s="53" t="s">
        <v>14</v>
      </c>
      <c r="C629" s="54">
        <f t="shared" si="63"/>
        <v>70.7</v>
      </c>
      <c r="D629" s="61">
        <v>0</v>
      </c>
      <c r="E629" s="62">
        <v>19219</v>
      </c>
      <c r="F629" s="55">
        <v>0</v>
      </c>
      <c r="G629" s="56">
        <f t="shared" si="64"/>
        <v>3262.1</v>
      </c>
      <c r="H629" s="98">
        <f t="shared" si="65"/>
        <v>3262.1</v>
      </c>
      <c r="I629" s="57">
        <f t="shared" si="66"/>
        <v>1109.1</v>
      </c>
      <c r="J629" s="58">
        <f t="shared" si="67"/>
        <v>65.2</v>
      </c>
      <c r="K629" s="75">
        <v>40</v>
      </c>
      <c r="L629" s="59">
        <f t="shared" si="68"/>
        <v>9.8</v>
      </c>
      <c r="M629" s="60">
        <f t="shared" si="69"/>
        <v>4486.2</v>
      </c>
      <c r="O629" s="102"/>
    </row>
    <row r="630" spans="1:15" ht="12.75">
      <c r="A630" s="32">
        <v>632</v>
      </c>
      <c r="B630" s="53" t="s">
        <v>14</v>
      </c>
      <c r="C630" s="54">
        <f t="shared" si="63"/>
        <v>70.71</v>
      </c>
      <c r="D630" s="61">
        <v>0</v>
      </c>
      <c r="E630" s="62">
        <v>19219</v>
      </c>
      <c r="F630" s="55">
        <v>0</v>
      </c>
      <c r="G630" s="56">
        <f t="shared" si="64"/>
        <v>3261.6</v>
      </c>
      <c r="H630" s="98">
        <f t="shared" si="65"/>
        <v>3261.6</v>
      </c>
      <c r="I630" s="57">
        <f t="shared" si="66"/>
        <v>1108.9</v>
      </c>
      <c r="J630" s="58">
        <f t="shared" si="67"/>
        <v>65.2</v>
      </c>
      <c r="K630" s="75">
        <v>40</v>
      </c>
      <c r="L630" s="59">
        <f t="shared" si="68"/>
        <v>9.8</v>
      </c>
      <c r="M630" s="60">
        <f t="shared" si="69"/>
        <v>4485.5</v>
      </c>
      <c r="O630" s="102"/>
    </row>
    <row r="631" spans="1:15" ht="12.75">
      <c r="A631" s="32">
        <v>633</v>
      </c>
      <c r="B631" s="53" t="s">
        <v>14</v>
      </c>
      <c r="C631" s="54">
        <f t="shared" si="63"/>
        <v>70.73</v>
      </c>
      <c r="D631" s="61">
        <v>0</v>
      </c>
      <c r="E631" s="62">
        <v>19219</v>
      </c>
      <c r="F631" s="55">
        <v>0</v>
      </c>
      <c r="G631" s="56">
        <f t="shared" si="64"/>
        <v>3260.7</v>
      </c>
      <c r="H631" s="98">
        <f t="shared" si="65"/>
        <v>3260.7</v>
      </c>
      <c r="I631" s="57">
        <f t="shared" si="66"/>
        <v>1108.6</v>
      </c>
      <c r="J631" s="58">
        <f t="shared" si="67"/>
        <v>65.2</v>
      </c>
      <c r="K631" s="75">
        <v>40</v>
      </c>
      <c r="L631" s="59">
        <f t="shared" si="68"/>
        <v>9.8</v>
      </c>
      <c r="M631" s="60">
        <f t="shared" si="69"/>
        <v>4484.299999999999</v>
      </c>
      <c r="O631" s="102"/>
    </row>
    <row r="632" spans="1:15" ht="12.75">
      <c r="A632" s="32">
        <v>634</v>
      </c>
      <c r="B632" s="53" t="s">
        <v>14</v>
      </c>
      <c r="C632" s="54">
        <f t="shared" si="63"/>
        <v>70.74</v>
      </c>
      <c r="D632" s="61">
        <v>0</v>
      </c>
      <c r="E632" s="62">
        <v>19219</v>
      </c>
      <c r="F632" s="55">
        <v>0</v>
      </c>
      <c r="G632" s="56">
        <f t="shared" si="64"/>
        <v>3260.2</v>
      </c>
      <c r="H632" s="98">
        <f t="shared" si="65"/>
        <v>3260.2</v>
      </c>
      <c r="I632" s="57">
        <f t="shared" si="66"/>
        <v>1108.5</v>
      </c>
      <c r="J632" s="58">
        <f t="shared" si="67"/>
        <v>65.2</v>
      </c>
      <c r="K632" s="75">
        <v>40</v>
      </c>
      <c r="L632" s="59">
        <f t="shared" si="68"/>
        <v>9.8</v>
      </c>
      <c r="M632" s="60">
        <f t="shared" si="69"/>
        <v>4483.7</v>
      </c>
      <c r="O632" s="102"/>
    </row>
    <row r="633" spans="1:15" ht="12.75">
      <c r="A633" s="32">
        <v>635</v>
      </c>
      <c r="B633" s="53" t="s">
        <v>14</v>
      </c>
      <c r="C633" s="54">
        <f t="shared" si="63"/>
        <v>70.75</v>
      </c>
      <c r="D633" s="61">
        <v>0</v>
      </c>
      <c r="E633" s="62">
        <v>19219</v>
      </c>
      <c r="F633" s="55">
        <v>0</v>
      </c>
      <c r="G633" s="56">
        <f t="shared" si="64"/>
        <v>3259.8</v>
      </c>
      <c r="H633" s="98">
        <f t="shared" si="65"/>
        <v>3259.8</v>
      </c>
      <c r="I633" s="57">
        <f t="shared" si="66"/>
        <v>1108.3</v>
      </c>
      <c r="J633" s="58">
        <f t="shared" si="67"/>
        <v>65.2</v>
      </c>
      <c r="K633" s="75">
        <v>40</v>
      </c>
      <c r="L633" s="59">
        <f t="shared" si="68"/>
        <v>9.8</v>
      </c>
      <c r="M633" s="60">
        <f t="shared" si="69"/>
        <v>4483.1</v>
      </c>
      <c r="O633" s="102"/>
    </row>
    <row r="634" spans="1:15" ht="12.75">
      <c r="A634" s="32">
        <v>636</v>
      </c>
      <c r="B634" s="53" t="s">
        <v>14</v>
      </c>
      <c r="C634" s="54">
        <f t="shared" si="63"/>
        <v>70.76</v>
      </c>
      <c r="D634" s="61">
        <v>0</v>
      </c>
      <c r="E634" s="62">
        <v>19219</v>
      </c>
      <c r="F634" s="55">
        <v>0</v>
      </c>
      <c r="G634" s="56">
        <f t="shared" si="64"/>
        <v>3259.3</v>
      </c>
      <c r="H634" s="98">
        <f t="shared" si="65"/>
        <v>3259.3</v>
      </c>
      <c r="I634" s="57">
        <f t="shared" si="66"/>
        <v>1108.2</v>
      </c>
      <c r="J634" s="58">
        <f t="shared" si="67"/>
        <v>65.2</v>
      </c>
      <c r="K634" s="75">
        <v>40</v>
      </c>
      <c r="L634" s="59">
        <f t="shared" si="68"/>
        <v>9.8</v>
      </c>
      <c r="M634" s="60">
        <f t="shared" si="69"/>
        <v>4482.5</v>
      </c>
      <c r="O634" s="102"/>
    </row>
    <row r="635" spans="1:15" ht="12.75">
      <c r="A635" s="32">
        <v>637</v>
      </c>
      <c r="B635" s="53" t="s">
        <v>14</v>
      </c>
      <c r="C635" s="54">
        <f t="shared" si="63"/>
        <v>70.77</v>
      </c>
      <c r="D635" s="61">
        <v>0</v>
      </c>
      <c r="E635" s="62">
        <v>19219</v>
      </c>
      <c r="F635" s="55">
        <v>0</v>
      </c>
      <c r="G635" s="56">
        <f t="shared" si="64"/>
        <v>3258.8</v>
      </c>
      <c r="H635" s="98">
        <f t="shared" si="65"/>
        <v>3258.8</v>
      </c>
      <c r="I635" s="57">
        <f t="shared" si="66"/>
        <v>1108</v>
      </c>
      <c r="J635" s="58">
        <f t="shared" si="67"/>
        <v>65.2</v>
      </c>
      <c r="K635" s="75">
        <v>40</v>
      </c>
      <c r="L635" s="59">
        <f t="shared" si="68"/>
        <v>9.8</v>
      </c>
      <c r="M635" s="60">
        <f t="shared" si="69"/>
        <v>4481.8</v>
      </c>
      <c r="O635" s="102"/>
    </row>
    <row r="636" spans="1:15" ht="12.75">
      <c r="A636" s="32">
        <v>638</v>
      </c>
      <c r="B636" s="53" t="s">
        <v>14</v>
      </c>
      <c r="C636" s="54">
        <f t="shared" si="63"/>
        <v>70.79</v>
      </c>
      <c r="D636" s="61">
        <v>0</v>
      </c>
      <c r="E636" s="62">
        <v>19219</v>
      </c>
      <c r="F636" s="55">
        <v>0</v>
      </c>
      <c r="G636" s="56">
        <f t="shared" si="64"/>
        <v>3257.9</v>
      </c>
      <c r="H636" s="98">
        <f t="shared" si="65"/>
        <v>3257.9</v>
      </c>
      <c r="I636" s="57">
        <f t="shared" si="66"/>
        <v>1107.7</v>
      </c>
      <c r="J636" s="58">
        <f t="shared" si="67"/>
        <v>65.2</v>
      </c>
      <c r="K636" s="75">
        <v>40</v>
      </c>
      <c r="L636" s="59">
        <f t="shared" si="68"/>
        <v>9.8</v>
      </c>
      <c r="M636" s="60">
        <f t="shared" si="69"/>
        <v>4480.6</v>
      </c>
      <c r="O636" s="102"/>
    </row>
    <row r="637" spans="1:15" ht="12.75">
      <c r="A637" s="32">
        <v>639</v>
      </c>
      <c r="B637" s="53" t="s">
        <v>14</v>
      </c>
      <c r="C637" s="54">
        <f t="shared" si="63"/>
        <v>70.8</v>
      </c>
      <c r="D637" s="61">
        <v>0</v>
      </c>
      <c r="E637" s="62">
        <v>19219</v>
      </c>
      <c r="F637" s="55">
        <v>0</v>
      </c>
      <c r="G637" s="56">
        <f t="shared" si="64"/>
        <v>3257.5</v>
      </c>
      <c r="H637" s="98">
        <f t="shared" si="65"/>
        <v>3257.5</v>
      </c>
      <c r="I637" s="57">
        <f t="shared" si="66"/>
        <v>1107.6</v>
      </c>
      <c r="J637" s="58">
        <f t="shared" si="67"/>
        <v>65.2</v>
      </c>
      <c r="K637" s="75">
        <v>40</v>
      </c>
      <c r="L637" s="59">
        <f t="shared" si="68"/>
        <v>9.8</v>
      </c>
      <c r="M637" s="60">
        <f t="shared" si="69"/>
        <v>4480.1</v>
      </c>
      <c r="O637" s="102"/>
    </row>
    <row r="638" spans="1:15" ht="12.75">
      <c r="A638" s="32">
        <v>640</v>
      </c>
      <c r="B638" s="53" t="s">
        <v>14</v>
      </c>
      <c r="C638" s="54">
        <f t="shared" si="63"/>
        <v>70.81</v>
      </c>
      <c r="D638" s="61">
        <v>0</v>
      </c>
      <c r="E638" s="62">
        <v>19219</v>
      </c>
      <c r="F638" s="55">
        <v>0</v>
      </c>
      <c r="G638" s="56">
        <f t="shared" si="64"/>
        <v>3257</v>
      </c>
      <c r="H638" s="98">
        <f t="shared" si="65"/>
        <v>3257</v>
      </c>
      <c r="I638" s="57">
        <f t="shared" si="66"/>
        <v>1107.4</v>
      </c>
      <c r="J638" s="58">
        <f t="shared" si="67"/>
        <v>65.1</v>
      </c>
      <c r="K638" s="75">
        <v>40</v>
      </c>
      <c r="L638" s="59">
        <f t="shared" si="68"/>
        <v>9.8</v>
      </c>
      <c r="M638" s="60">
        <f t="shared" si="69"/>
        <v>4479.3</v>
      </c>
      <c r="O638" s="102"/>
    </row>
    <row r="639" spans="1:15" ht="12.75">
      <c r="A639" s="32">
        <v>641</v>
      </c>
      <c r="B639" s="53" t="s">
        <v>14</v>
      </c>
      <c r="C639" s="54">
        <f t="shared" si="63"/>
        <v>70.82</v>
      </c>
      <c r="D639" s="61">
        <v>0</v>
      </c>
      <c r="E639" s="62">
        <v>19219</v>
      </c>
      <c r="F639" s="55">
        <v>0</v>
      </c>
      <c r="G639" s="56">
        <f t="shared" si="64"/>
        <v>3256.5</v>
      </c>
      <c r="H639" s="98">
        <f t="shared" si="65"/>
        <v>3256.5</v>
      </c>
      <c r="I639" s="57">
        <f t="shared" si="66"/>
        <v>1107.2</v>
      </c>
      <c r="J639" s="58">
        <f t="shared" si="67"/>
        <v>65.1</v>
      </c>
      <c r="K639" s="75">
        <v>40</v>
      </c>
      <c r="L639" s="59">
        <f t="shared" si="68"/>
        <v>9.8</v>
      </c>
      <c r="M639" s="60">
        <f t="shared" si="69"/>
        <v>4478.6</v>
      </c>
      <c r="O639" s="102"/>
    </row>
    <row r="640" spans="1:15" ht="12.75">
      <c r="A640" s="32">
        <v>642</v>
      </c>
      <c r="B640" s="53" t="s">
        <v>14</v>
      </c>
      <c r="C640" s="54">
        <f t="shared" si="63"/>
        <v>70.83</v>
      </c>
      <c r="D640" s="61">
        <v>0</v>
      </c>
      <c r="E640" s="62">
        <v>19219</v>
      </c>
      <c r="F640" s="55">
        <v>0</v>
      </c>
      <c r="G640" s="56">
        <f t="shared" si="64"/>
        <v>3256.1</v>
      </c>
      <c r="H640" s="98">
        <f t="shared" si="65"/>
        <v>3256.1</v>
      </c>
      <c r="I640" s="57">
        <f t="shared" si="66"/>
        <v>1107.1</v>
      </c>
      <c r="J640" s="58">
        <f t="shared" si="67"/>
        <v>65.1</v>
      </c>
      <c r="K640" s="75">
        <v>40</v>
      </c>
      <c r="L640" s="59">
        <f t="shared" si="68"/>
        <v>9.8</v>
      </c>
      <c r="M640" s="60">
        <f t="shared" si="69"/>
        <v>4478.1</v>
      </c>
      <c r="O640" s="102"/>
    </row>
    <row r="641" spans="1:15" ht="12.75">
      <c r="A641" s="32">
        <v>643</v>
      </c>
      <c r="B641" s="53" t="s">
        <v>14</v>
      </c>
      <c r="C641" s="54">
        <f t="shared" si="63"/>
        <v>70.84</v>
      </c>
      <c r="D641" s="61">
        <v>0</v>
      </c>
      <c r="E641" s="62">
        <v>19219</v>
      </c>
      <c r="F641" s="55">
        <v>0</v>
      </c>
      <c r="G641" s="56">
        <f t="shared" si="64"/>
        <v>3255.6</v>
      </c>
      <c r="H641" s="98">
        <f t="shared" si="65"/>
        <v>3255.6</v>
      </c>
      <c r="I641" s="57">
        <f t="shared" si="66"/>
        <v>1106.9</v>
      </c>
      <c r="J641" s="58">
        <f t="shared" si="67"/>
        <v>65.1</v>
      </c>
      <c r="K641" s="75">
        <v>40</v>
      </c>
      <c r="L641" s="59">
        <f t="shared" si="68"/>
        <v>9.8</v>
      </c>
      <c r="M641" s="60">
        <f t="shared" si="69"/>
        <v>4477.400000000001</v>
      </c>
      <c r="O641" s="102"/>
    </row>
    <row r="642" spans="1:15" ht="12.75">
      <c r="A642" s="32">
        <v>644</v>
      </c>
      <c r="B642" s="53" t="s">
        <v>14</v>
      </c>
      <c r="C642" s="54">
        <f t="shared" si="63"/>
        <v>70.85</v>
      </c>
      <c r="D642" s="61">
        <v>0</v>
      </c>
      <c r="E642" s="62">
        <v>19219</v>
      </c>
      <c r="F642" s="55">
        <v>0</v>
      </c>
      <c r="G642" s="56">
        <f t="shared" si="64"/>
        <v>3255.2</v>
      </c>
      <c r="H642" s="98">
        <f t="shared" si="65"/>
        <v>3255.2</v>
      </c>
      <c r="I642" s="57">
        <f t="shared" si="66"/>
        <v>1106.8</v>
      </c>
      <c r="J642" s="58">
        <f t="shared" si="67"/>
        <v>65.1</v>
      </c>
      <c r="K642" s="75">
        <v>40</v>
      </c>
      <c r="L642" s="59">
        <f t="shared" si="68"/>
        <v>9.8</v>
      </c>
      <c r="M642" s="60">
        <f t="shared" si="69"/>
        <v>4476.900000000001</v>
      </c>
      <c r="O642" s="102"/>
    </row>
    <row r="643" spans="1:15" ht="12.75">
      <c r="A643" s="32">
        <v>645</v>
      </c>
      <c r="B643" s="53" t="s">
        <v>14</v>
      </c>
      <c r="C643" s="54">
        <f t="shared" si="63"/>
        <v>70.87</v>
      </c>
      <c r="D643" s="61">
        <v>0</v>
      </c>
      <c r="E643" s="62">
        <v>19219</v>
      </c>
      <c r="F643" s="55">
        <v>0</v>
      </c>
      <c r="G643" s="56">
        <f t="shared" si="64"/>
        <v>3254.2</v>
      </c>
      <c r="H643" s="98">
        <f t="shared" si="65"/>
        <v>3254.2</v>
      </c>
      <c r="I643" s="57">
        <f t="shared" si="66"/>
        <v>1106.4</v>
      </c>
      <c r="J643" s="58">
        <f t="shared" si="67"/>
        <v>65.1</v>
      </c>
      <c r="K643" s="75">
        <v>40</v>
      </c>
      <c r="L643" s="59">
        <f t="shared" si="68"/>
        <v>9.8</v>
      </c>
      <c r="M643" s="60">
        <f t="shared" si="69"/>
        <v>4475.500000000001</v>
      </c>
      <c r="O643" s="102"/>
    </row>
    <row r="644" spans="1:15" ht="12.75">
      <c r="A644" s="32">
        <v>646</v>
      </c>
      <c r="B644" s="53" t="s">
        <v>14</v>
      </c>
      <c r="C644" s="54">
        <f t="shared" si="63"/>
        <v>70.88</v>
      </c>
      <c r="D644" s="61">
        <v>0</v>
      </c>
      <c r="E644" s="62">
        <v>19219</v>
      </c>
      <c r="F644" s="55">
        <v>0</v>
      </c>
      <c r="G644" s="56">
        <f t="shared" si="64"/>
        <v>3253.8</v>
      </c>
      <c r="H644" s="98">
        <f t="shared" si="65"/>
        <v>3253.8</v>
      </c>
      <c r="I644" s="57">
        <f t="shared" si="66"/>
        <v>1106.3</v>
      </c>
      <c r="J644" s="58">
        <f t="shared" si="67"/>
        <v>65.1</v>
      </c>
      <c r="K644" s="75">
        <v>40</v>
      </c>
      <c r="L644" s="59">
        <f t="shared" si="68"/>
        <v>9.8</v>
      </c>
      <c r="M644" s="60">
        <f t="shared" si="69"/>
        <v>4475.000000000001</v>
      </c>
      <c r="O644" s="102"/>
    </row>
    <row r="645" spans="1:15" ht="12.75">
      <c r="A645" s="32">
        <v>647</v>
      </c>
      <c r="B645" s="53" t="s">
        <v>14</v>
      </c>
      <c r="C645" s="54">
        <f t="shared" si="63"/>
        <v>70.89</v>
      </c>
      <c r="D645" s="61">
        <v>0</v>
      </c>
      <c r="E645" s="62">
        <v>19219</v>
      </c>
      <c r="F645" s="55">
        <v>0</v>
      </c>
      <c r="G645" s="56">
        <f t="shared" si="64"/>
        <v>3253.3</v>
      </c>
      <c r="H645" s="98">
        <f t="shared" si="65"/>
        <v>3253.3</v>
      </c>
      <c r="I645" s="57">
        <f t="shared" si="66"/>
        <v>1106.1</v>
      </c>
      <c r="J645" s="58">
        <f t="shared" si="67"/>
        <v>65.1</v>
      </c>
      <c r="K645" s="75">
        <v>40</v>
      </c>
      <c r="L645" s="59">
        <f t="shared" si="68"/>
        <v>9.8</v>
      </c>
      <c r="M645" s="60">
        <f t="shared" si="69"/>
        <v>4474.3</v>
      </c>
      <c r="O645" s="102"/>
    </row>
    <row r="646" spans="1:15" ht="12.75">
      <c r="A646" s="32">
        <v>648</v>
      </c>
      <c r="B646" s="53" t="s">
        <v>14</v>
      </c>
      <c r="C646" s="54">
        <f t="shared" si="63"/>
        <v>70.9</v>
      </c>
      <c r="D646" s="61">
        <v>0</v>
      </c>
      <c r="E646" s="62">
        <v>19219</v>
      </c>
      <c r="F646" s="55">
        <v>0</v>
      </c>
      <c r="G646" s="56">
        <f t="shared" si="64"/>
        <v>3252.9</v>
      </c>
      <c r="H646" s="98">
        <f t="shared" si="65"/>
        <v>3252.9</v>
      </c>
      <c r="I646" s="57">
        <f t="shared" si="66"/>
        <v>1106</v>
      </c>
      <c r="J646" s="58">
        <f t="shared" si="67"/>
        <v>65.1</v>
      </c>
      <c r="K646" s="75">
        <v>40</v>
      </c>
      <c r="L646" s="59">
        <f t="shared" si="68"/>
        <v>9.8</v>
      </c>
      <c r="M646" s="60">
        <f t="shared" si="69"/>
        <v>4473.8</v>
      </c>
      <c r="O646" s="102"/>
    </row>
    <row r="647" spans="1:15" ht="12.75">
      <c r="A647" s="32">
        <v>649</v>
      </c>
      <c r="B647" s="53" t="s">
        <v>14</v>
      </c>
      <c r="C647" s="54">
        <f t="shared" si="63"/>
        <v>70.91</v>
      </c>
      <c r="D647" s="61">
        <v>0</v>
      </c>
      <c r="E647" s="62">
        <v>19219</v>
      </c>
      <c r="F647" s="55">
        <v>0</v>
      </c>
      <c r="G647" s="56">
        <f t="shared" si="64"/>
        <v>3252.4</v>
      </c>
      <c r="H647" s="98">
        <f t="shared" si="65"/>
        <v>3252.4</v>
      </c>
      <c r="I647" s="57">
        <f t="shared" si="66"/>
        <v>1105.8</v>
      </c>
      <c r="J647" s="58">
        <f t="shared" si="67"/>
        <v>65</v>
      </c>
      <c r="K647" s="75">
        <v>40</v>
      </c>
      <c r="L647" s="59">
        <f t="shared" si="68"/>
        <v>9.8</v>
      </c>
      <c r="M647" s="60">
        <f t="shared" si="69"/>
        <v>4473</v>
      </c>
      <c r="O647" s="102"/>
    </row>
    <row r="648" spans="1:15" ht="12.75">
      <c r="A648" s="32">
        <v>650</v>
      </c>
      <c r="B648" s="53" t="s">
        <v>14</v>
      </c>
      <c r="C648" s="54">
        <f aca="true" t="shared" si="70" ref="C648:C711">ROUND(C$869+C$870*A648+C$871*A648^2+C$872*A648^3,2)</f>
        <v>70.92</v>
      </c>
      <c r="D648" s="61">
        <v>0</v>
      </c>
      <c r="E648" s="62">
        <v>19219</v>
      </c>
      <c r="F648" s="55">
        <v>0</v>
      </c>
      <c r="G648" s="56">
        <f t="shared" si="64"/>
        <v>3251.9</v>
      </c>
      <c r="H648" s="98">
        <f t="shared" si="65"/>
        <v>3251.9</v>
      </c>
      <c r="I648" s="57">
        <f t="shared" si="66"/>
        <v>1105.6</v>
      </c>
      <c r="J648" s="58">
        <f t="shared" si="67"/>
        <v>65</v>
      </c>
      <c r="K648" s="75">
        <v>40</v>
      </c>
      <c r="L648" s="59">
        <f t="shared" si="68"/>
        <v>9.8</v>
      </c>
      <c r="M648" s="60">
        <f t="shared" si="69"/>
        <v>4472.3</v>
      </c>
      <c r="O648" s="102"/>
    </row>
    <row r="649" spans="1:15" ht="12.75">
      <c r="A649" s="32">
        <v>651</v>
      </c>
      <c r="B649" s="53" t="s">
        <v>14</v>
      </c>
      <c r="C649" s="54">
        <f t="shared" si="70"/>
        <v>70.93</v>
      </c>
      <c r="D649" s="61">
        <v>0</v>
      </c>
      <c r="E649" s="62">
        <v>19219</v>
      </c>
      <c r="F649" s="55">
        <v>0</v>
      </c>
      <c r="G649" s="56">
        <f aca="true" t="shared" si="71" ref="G649:G712">ROUND(12/C649*E649,1)</f>
        <v>3251.5</v>
      </c>
      <c r="H649" s="98">
        <f aca="true" t="shared" si="72" ref="H649:H712">F649+G649</f>
        <v>3251.5</v>
      </c>
      <c r="I649" s="57">
        <f aca="true" t="shared" si="73" ref="I649:I712">ROUND(H649*0.34,1)</f>
        <v>1105.5</v>
      </c>
      <c r="J649" s="58">
        <f aca="true" t="shared" si="74" ref="J649:J712">ROUND(H649*0.02,1)</f>
        <v>65</v>
      </c>
      <c r="K649" s="75">
        <v>40</v>
      </c>
      <c r="L649" s="59">
        <f aca="true" t="shared" si="75" ref="L649:L712">ROUND(H649*0.003,1)</f>
        <v>9.8</v>
      </c>
      <c r="M649" s="60">
        <f t="shared" si="69"/>
        <v>4471.8</v>
      </c>
      <c r="O649" s="102"/>
    </row>
    <row r="650" spans="1:15" ht="12.75">
      <c r="A650" s="32">
        <v>652</v>
      </c>
      <c r="B650" s="53" t="s">
        <v>14</v>
      </c>
      <c r="C650" s="54">
        <f t="shared" si="70"/>
        <v>70.94</v>
      </c>
      <c r="D650" s="61">
        <v>0</v>
      </c>
      <c r="E650" s="62">
        <v>19219</v>
      </c>
      <c r="F650" s="55">
        <v>0</v>
      </c>
      <c r="G650" s="56">
        <f t="shared" si="71"/>
        <v>3251</v>
      </c>
      <c r="H650" s="98">
        <f t="shared" si="72"/>
        <v>3251</v>
      </c>
      <c r="I650" s="57">
        <f t="shared" si="73"/>
        <v>1105.3</v>
      </c>
      <c r="J650" s="58">
        <f t="shared" si="74"/>
        <v>65</v>
      </c>
      <c r="K650" s="75">
        <v>40</v>
      </c>
      <c r="L650" s="59">
        <f t="shared" si="75"/>
        <v>9.8</v>
      </c>
      <c r="M650" s="60">
        <f t="shared" si="69"/>
        <v>4471.1</v>
      </c>
      <c r="O650" s="102"/>
    </row>
    <row r="651" spans="1:15" ht="12.75">
      <c r="A651" s="32">
        <v>653</v>
      </c>
      <c r="B651" s="53" t="s">
        <v>14</v>
      </c>
      <c r="C651" s="54">
        <f t="shared" si="70"/>
        <v>70.95</v>
      </c>
      <c r="D651" s="61">
        <v>0</v>
      </c>
      <c r="E651" s="62">
        <v>19219</v>
      </c>
      <c r="F651" s="55">
        <v>0</v>
      </c>
      <c r="G651" s="56">
        <f t="shared" si="71"/>
        <v>3250.6</v>
      </c>
      <c r="H651" s="98">
        <f t="shared" si="72"/>
        <v>3250.6</v>
      </c>
      <c r="I651" s="57">
        <f t="shared" si="73"/>
        <v>1105.2</v>
      </c>
      <c r="J651" s="58">
        <f t="shared" si="74"/>
        <v>65</v>
      </c>
      <c r="K651" s="75">
        <v>40</v>
      </c>
      <c r="L651" s="59">
        <f t="shared" si="75"/>
        <v>9.8</v>
      </c>
      <c r="M651" s="60">
        <f aca="true" t="shared" si="76" ref="M651:M714">SUM(H651:L651)</f>
        <v>4470.6</v>
      </c>
      <c r="O651" s="102"/>
    </row>
    <row r="652" spans="1:15" ht="12.75">
      <c r="A652" s="32">
        <v>654</v>
      </c>
      <c r="B652" s="53" t="s">
        <v>14</v>
      </c>
      <c r="C652" s="54">
        <f t="shared" si="70"/>
        <v>70.96</v>
      </c>
      <c r="D652" s="61">
        <v>0</v>
      </c>
      <c r="E652" s="62">
        <v>19219</v>
      </c>
      <c r="F652" s="55">
        <v>0</v>
      </c>
      <c r="G652" s="56">
        <f t="shared" si="71"/>
        <v>3250.1</v>
      </c>
      <c r="H652" s="98">
        <f t="shared" si="72"/>
        <v>3250.1</v>
      </c>
      <c r="I652" s="57">
        <f t="shared" si="73"/>
        <v>1105</v>
      </c>
      <c r="J652" s="58">
        <f t="shared" si="74"/>
        <v>65</v>
      </c>
      <c r="K652" s="75">
        <v>40</v>
      </c>
      <c r="L652" s="59">
        <f t="shared" si="75"/>
        <v>9.8</v>
      </c>
      <c r="M652" s="60">
        <f t="shared" si="76"/>
        <v>4469.900000000001</v>
      </c>
      <c r="O652" s="102"/>
    </row>
    <row r="653" spans="1:15" ht="12.75">
      <c r="A653" s="32">
        <v>655</v>
      </c>
      <c r="B653" s="53" t="s">
        <v>14</v>
      </c>
      <c r="C653" s="54">
        <f t="shared" si="70"/>
        <v>70.97</v>
      </c>
      <c r="D653" s="61">
        <v>0</v>
      </c>
      <c r="E653" s="62">
        <v>19219</v>
      </c>
      <c r="F653" s="55">
        <v>0</v>
      </c>
      <c r="G653" s="56">
        <f t="shared" si="71"/>
        <v>3249.7</v>
      </c>
      <c r="H653" s="98">
        <f t="shared" si="72"/>
        <v>3249.7</v>
      </c>
      <c r="I653" s="57">
        <f t="shared" si="73"/>
        <v>1104.9</v>
      </c>
      <c r="J653" s="58">
        <f t="shared" si="74"/>
        <v>65</v>
      </c>
      <c r="K653" s="75">
        <v>40</v>
      </c>
      <c r="L653" s="59">
        <f t="shared" si="75"/>
        <v>9.7</v>
      </c>
      <c r="M653" s="60">
        <f t="shared" si="76"/>
        <v>4469.3</v>
      </c>
      <c r="O653" s="102"/>
    </row>
    <row r="654" spans="1:15" ht="12.75">
      <c r="A654" s="32">
        <v>656</v>
      </c>
      <c r="B654" s="53" t="s">
        <v>14</v>
      </c>
      <c r="C654" s="54">
        <f t="shared" si="70"/>
        <v>70.99</v>
      </c>
      <c r="D654" s="61">
        <v>0</v>
      </c>
      <c r="E654" s="62">
        <v>19219</v>
      </c>
      <c r="F654" s="55">
        <v>0</v>
      </c>
      <c r="G654" s="56">
        <f t="shared" si="71"/>
        <v>3248.7</v>
      </c>
      <c r="H654" s="98">
        <f t="shared" si="72"/>
        <v>3248.7</v>
      </c>
      <c r="I654" s="57">
        <f t="shared" si="73"/>
        <v>1104.6</v>
      </c>
      <c r="J654" s="58">
        <f t="shared" si="74"/>
        <v>65</v>
      </c>
      <c r="K654" s="75">
        <v>40</v>
      </c>
      <c r="L654" s="59">
        <f t="shared" si="75"/>
        <v>9.7</v>
      </c>
      <c r="M654" s="60">
        <f t="shared" si="76"/>
        <v>4467.999999999999</v>
      </c>
      <c r="O654" s="102"/>
    </row>
    <row r="655" spans="1:15" ht="12.75">
      <c r="A655" s="32">
        <v>657</v>
      </c>
      <c r="B655" s="53" t="s">
        <v>14</v>
      </c>
      <c r="C655" s="54">
        <f t="shared" si="70"/>
        <v>71</v>
      </c>
      <c r="D655" s="61">
        <v>0</v>
      </c>
      <c r="E655" s="62">
        <v>19219</v>
      </c>
      <c r="F655" s="55">
        <v>0</v>
      </c>
      <c r="G655" s="56">
        <f t="shared" si="71"/>
        <v>3248.3</v>
      </c>
      <c r="H655" s="98">
        <f t="shared" si="72"/>
        <v>3248.3</v>
      </c>
      <c r="I655" s="57">
        <f t="shared" si="73"/>
        <v>1104.4</v>
      </c>
      <c r="J655" s="58">
        <f t="shared" si="74"/>
        <v>65</v>
      </c>
      <c r="K655" s="75">
        <v>40</v>
      </c>
      <c r="L655" s="59">
        <f t="shared" si="75"/>
        <v>9.7</v>
      </c>
      <c r="M655" s="60">
        <f t="shared" si="76"/>
        <v>4467.400000000001</v>
      </c>
      <c r="O655" s="102"/>
    </row>
    <row r="656" spans="1:15" ht="12.75">
      <c r="A656" s="32">
        <v>658</v>
      </c>
      <c r="B656" s="53" t="s">
        <v>14</v>
      </c>
      <c r="C656" s="54">
        <f t="shared" si="70"/>
        <v>71.01</v>
      </c>
      <c r="D656" s="61">
        <v>0</v>
      </c>
      <c r="E656" s="62">
        <v>19219</v>
      </c>
      <c r="F656" s="55">
        <v>0</v>
      </c>
      <c r="G656" s="56">
        <f t="shared" si="71"/>
        <v>3247.8</v>
      </c>
      <c r="H656" s="98">
        <f t="shared" si="72"/>
        <v>3247.8</v>
      </c>
      <c r="I656" s="57">
        <f t="shared" si="73"/>
        <v>1104.3</v>
      </c>
      <c r="J656" s="58">
        <f t="shared" si="74"/>
        <v>65</v>
      </c>
      <c r="K656" s="75">
        <v>40</v>
      </c>
      <c r="L656" s="59">
        <f t="shared" si="75"/>
        <v>9.7</v>
      </c>
      <c r="M656" s="60">
        <f t="shared" si="76"/>
        <v>4466.8</v>
      </c>
      <c r="O656" s="102"/>
    </row>
    <row r="657" spans="1:15" ht="12.75">
      <c r="A657" s="32">
        <v>659</v>
      </c>
      <c r="B657" s="53" t="s">
        <v>14</v>
      </c>
      <c r="C657" s="54">
        <f t="shared" si="70"/>
        <v>71.02</v>
      </c>
      <c r="D657" s="61">
        <v>0</v>
      </c>
      <c r="E657" s="62">
        <v>19219</v>
      </c>
      <c r="F657" s="55">
        <v>0</v>
      </c>
      <c r="G657" s="56">
        <f t="shared" si="71"/>
        <v>3247.4</v>
      </c>
      <c r="H657" s="98">
        <f t="shared" si="72"/>
        <v>3247.4</v>
      </c>
      <c r="I657" s="57">
        <f t="shared" si="73"/>
        <v>1104.1</v>
      </c>
      <c r="J657" s="58">
        <f t="shared" si="74"/>
        <v>64.9</v>
      </c>
      <c r="K657" s="75">
        <v>40</v>
      </c>
      <c r="L657" s="59">
        <f t="shared" si="75"/>
        <v>9.7</v>
      </c>
      <c r="M657" s="60">
        <f t="shared" si="76"/>
        <v>4466.099999999999</v>
      </c>
      <c r="O657" s="102"/>
    </row>
    <row r="658" spans="1:15" ht="12.75">
      <c r="A658" s="32">
        <v>660</v>
      </c>
      <c r="B658" s="53" t="s">
        <v>14</v>
      </c>
      <c r="C658" s="54">
        <f t="shared" si="70"/>
        <v>71.03</v>
      </c>
      <c r="D658" s="61">
        <v>0</v>
      </c>
      <c r="E658" s="62">
        <v>19219</v>
      </c>
      <c r="F658" s="55">
        <v>0</v>
      </c>
      <c r="G658" s="56">
        <f t="shared" si="71"/>
        <v>3246.9</v>
      </c>
      <c r="H658" s="98">
        <f t="shared" si="72"/>
        <v>3246.9</v>
      </c>
      <c r="I658" s="57">
        <f t="shared" si="73"/>
        <v>1103.9</v>
      </c>
      <c r="J658" s="58">
        <f t="shared" si="74"/>
        <v>64.9</v>
      </c>
      <c r="K658" s="75">
        <v>40</v>
      </c>
      <c r="L658" s="59">
        <f t="shared" si="75"/>
        <v>9.7</v>
      </c>
      <c r="M658" s="60">
        <f t="shared" si="76"/>
        <v>4465.4</v>
      </c>
      <c r="O658" s="102"/>
    </row>
    <row r="659" spans="1:15" ht="12.75">
      <c r="A659" s="32">
        <v>661</v>
      </c>
      <c r="B659" s="53" t="s">
        <v>14</v>
      </c>
      <c r="C659" s="54">
        <f t="shared" si="70"/>
        <v>71.04</v>
      </c>
      <c r="D659" s="61">
        <v>0</v>
      </c>
      <c r="E659" s="62">
        <v>19219</v>
      </c>
      <c r="F659" s="55">
        <v>0</v>
      </c>
      <c r="G659" s="56">
        <f t="shared" si="71"/>
        <v>3246.5</v>
      </c>
      <c r="H659" s="98">
        <f t="shared" si="72"/>
        <v>3246.5</v>
      </c>
      <c r="I659" s="57">
        <f t="shared" si="73"/>
        <v>1103.8</v>
      </c>
      <c r="J659" s="58">
        <f t="shared" si="74"/>
        <v>64.9</v>
      </c>
      <c r="K659" s="75">
        <v>40</v>
      </c>
      <c r="L659" s="59">
        <f t="shared" si="75"/>
        <v>9.7</v>
      </c>
      <c r="M659" s="60">
        <f t="shared" si="76"/>
        <v>4464.9</v>
      </c>
      <c r="O659" s="102"/>
    </row>
    <row r="660" spans="1:15" ht="12.75">
      <c r="A660" s="32">
        <v>662</v>
      </c>
      <c r="B660" s="53" t="s">
        <v>14</v>
      </c>
      <c r="C660" s="54">
        <f t="shared" si="70"/>
        <v>71.05</v>
      </c>
      <c r="D660" s="61">
        <v>0</v>
      </c>
      <c r="E660" s="62">
        <v>19219</v>
      </c>
      <c r="F660" s="55">
        <v>0</v>
      </c>
      <c r="G660" s="56">
        <f t="shared" si="71"/>
        <v>3246</v>
      </c>
      <c r="H660" s="98">
        <f t="shared" si="72"/>
        <v>3246</v>
      </c>
      <c r="I660" s="57">
        <f t="shared" si="73"/>
        <v>1103.6</v>
      </c>
      <c r="J660" s="58">
        <f t="shared" si="74"/>
        <v>64.9</v>
      </c>
      <c r="K660" s="75">
        <v>40</v>
      </c>
      <c r="L660" s="59">
        <f t="shared" si="75"/>
        <v>9.7</v>
      </c>
      <c r="M660" s="60">
        <f t="shared" si="76"/>
        <v>4464.2</v>
      </c>
      <c r="O660" s="102"/>
    </row>
    <row r="661" spans="1:15" ht="12.75">
      <c r="A661" s="32">
        <v>663</v>
      </c>
      <c r="B661" s="53" t="s">
        <v>14</v>
      </c>
      <c r="C661" s="54">
        <f t="shared" si="70"/>
        <v>71.06</v>
      </c>
      <c r="D661" s="61">
        <v>0</v>
      </c>
      <c r="E661" s="62">
        <v>19219</v>
      </c>
      <c r="F661" s="55">
        <v>0</v>
      </c>
      <c r="G661" s="56">
        <f t="shared" si="71"/>
        <v>3245.5</v>
      </c>
      <c r="H661" s="98">
        <f t="shared" si="72"/>
        <v>3245.5</v>
      </c>
      <c r="I661" s="57">
        <f t="shared" si="73"/>
        <v>1103.5</v>
      </c>
      <c r="J661" s="58">
        <f t="shared" si="74"/>
        <v>64.9</v>
      </c>
      <c r="K661" s="75">
        <v>40</v>
      </c>
      <c r="L661" s="59">
        <f t="shared" si="75"/>
        <v>9.7</v>
      </c>
      <c r="M661" s="60">
        <f t="shared" si="76"/>
        <v>4463.599999999999</v>
      </c>
      <c r="O661" s="102"/>
    </row>
    <row r="662" spans="1:15" ht="12.75">
      <c r="A662" s="32">
        <v>664</v>
      </c>
      <c r="B662" s="53" t="s">
        <v>14</v>
      </c>
      <c r="C662" s="54">
        <f t="shared" si="70"/>
        <v>71.07</v>
      </c>
      <c r="D662" s="61">
        <v>0</v>
      </c>
      <c r="E662" s="62">
        <v>19219</v>
      </c>
      <c r="F662" s="55">
        <v>0</v>
      </c>
      <c r="G662" s="56">
        <f t="shared" si="71"/>
        <v>3245.1</v>
      </c>
      <c r="H662" s="98">
        <f t="shared" si="72"/>
        <v>3245.1</v>
      </c>
      <c r="I662" s="57">
        <f t="shared" si="73"/>
        <v>1103.3</v>
      </c>
      <c r="J662" s="58">
        <f t="shared" si="74"/>
        <v>64.9</v>
      </c>
      <c r="K662" s="75">
        <v>40</v>
      </c>
      <c r="L662" s="59">
        <f t="shared" si="75"/>
        <v>9.7</v>
      </c>
      <c r="M662" s="60">
        <f t="shared" si="76"/>
        <v>4462.999999999999</v>
      </c>
      <c r="O662" s="102"/>
    </row>
    <row r="663" spans="1:15" ht="12.75">
      <c r="A663" s="32">
        <v>665</v>
      </c>
      <c r="B663" s="53" t="s">
        <v>14</v>
      </c>
      <c r="C663" s="54">
        <f t="shared" si="70"/>
        <v>71.08</v>
      </c>
      <c r="D663" s="61">
        <v>0</v>
      </c>
      <c r="E663" s="62">
        <v>19219</v>
      </c>
      <c r="F663" s="55">
        <v>0</v>
      </c>
      <c r="G663" s="56">
        <f t="shared" si="71"/>
        <v>3244.6</v>
      </c>
      <c r="H663" s="98">
        <f t="shared" si="72"/>
        <v>3244.6</v>
      </c>
      <c r="I663" s="57">
        <f t="shared" si="73"/>
        <v>1103.2</v>
      </c>
      <c r="J663" s="58">
        <f t="shared" si="74"/>
        <v>64.9</v>
      </c>
      <c r="K663" s="75">
        <v>40</v>
      </c>
      <c r="L663" s="59">
        <f t="shared" si="75"/>
        <v>9.7</v>
      </c>
      <c r="M663" s="60">
        <f t="shared" si="76"/>
        <v>4462.4</v>
      </c>
      <c r="O663" s="102"/>
    </row>
    <row r="664" spans="1:15" ht="12.75">
      <c r="A664" s="32">
        <v>666</v>
      </c>
      <c r="B664" s="53" t="s">
        <v>14</v>
      </c>
      <c r="C664" s="54">
        <f t="shared" si="70"/>
        <v>71.09</v>
      </c>
      <c r="D664" s="61">
        <v>0</v>
      </c>
      <c r="E664" s="62">
        <v>19219</v>
      </c>
      <c r="F664" s="55">
        <v>0</v>
      </c>
      <c r="G664" s="56">
        <f t="shared" si="71"/>
        <v>3244.2</v>
      </c>
      <c r="H664" s="98">
        <f t="shared" si="72"/>
        <v>3244.2</v>
      </c>
      <c r="I664" s="57">
        <f t="shared" si="73"/>
        <v>1103</v>
      </c>
      <c r="J664" s="58">
        <f t="shared" si="74"/>
        <v>64.9</v>
      </c>
      <c r="K664" s="75">
        <v>40</v>
      </c>
      <c r="L664" s="59">
        <f t="shared" si="75"/>
        <v>9.7</v>
      </c>
      <c r="M664" s="60">
        <f t="shared" si="76"/>
        <v>4461.799999999999</v>
      </c>
      <c r="O664" s="102"/>
    </row>
    <row r="665" spans="1:15" ht="12.75">
      <c r="A665" s="32">
        <v>667</v>
      </c>
      <c r="B665" s="53" t="s">
        <v>14</v>
      </c>
      <c r="C665" s="54">
        <f t="shared" si="70"/>
        <v>71.1</v>
      </c>
      <c r="D665" s="61">
        <v>0</v>
      </c>
      <c r="E665" s="62">
        <v>19219</v>
      </c>
      <c r="F665" s="55">
        <v>0</v>
      </c>
      <c r="G665" s="56">
        <f t="shared" si="71"/>
        <v>3243.7</v>
      </c>
      <c r="H665" s="98">
        <f t="shared" si="72"/>
        <v>3243.7</v>
      </c>
      <c r="I665" s="57">
        <f t="shared" si="73"/>
        <v>1102.9</v>
      </c>
      <c r="J665" s="58">
        <f t="shared" si="74"/>
        <v>64.9</v>
      </c>
      <c r="K665" s="75">
        <v>40</v>
      </c>
      <c r="L665" s="59">
        <f t="shared" si="75"/>
        <v>9.7</v>
      </c>
      <c r="M665" s="60">
        <f t="shared" si="76"/>
        <v>4461.2</v>
      </c>
      <c r="O665" s="102"/>
    </row>
    <row r="666" spans="1:15" ht="12.75">
      <c r="A666" s="32">
        <v>668</v>
      </c>
      <c r="B666" s="53" t="s">
        <v>14</v>
      </c>
      <c r="C666" s="54">
        <f t="shared" si="70"/>
        <v>71.11</v>
      </c>
      <c r="D666" s="61">
        <v>0</v>
      </c>
      <c r="E666" s="62">
        <v>19219</v>
      </c>
      <c r="F666" s="55">
        <v>0</v>
      </c>
      <c r="G666" s="56">
        <f t="shared" si="71"/>
        <v>3243.3</v>
      </c>
      <c r="H666" s="98">
        <f t="shared" si="72"/>
        <v>3243.3</v>
      </c>
      <c r="I666" s="57">
        <f t="shared" si="73"/>
        <v>1102.7</v>
      </c>
      <c r="J666" s="58">
        <f t="shared" si="74"/>
        <v>64.9</v>
      </c>
      <c r="K666" s="75">
        <v>40</v>
      </c>
      <c r="L666" s="59">
        <f t="shared" si="75"/>
        <v>9.7</v>
      </c>
      <c r="M666" s="60">
        <f t="shared" si="76"/>
        <v>4460.599999999999</v>
      </c>
      <c r="O666" s="102"/>
    </row>
    <row r="667" spans="1:15" ht="12.75">
      <c r="A667" s="32">
        <v>669</v>
      </c>
      <c r="B667" s="53" t="s">
        <v>14</v>
      </c>
      <c r="C667" s="54">
        <f t="shared" si="70"/>
        <v>71.12</v>
      </c>
      <c r="D667" s="61">
        <v>0</v>
      </c>
      <c r="E667" s="62">
        <v>19219</v>
      </c>
      <c r="F667" s="55">
        <v>0</v>
      </c>
      <c r="G667" s="56">
        <f t="shared" si="71"/>
        <v>3242.8</v>
      </c>
      <c r="H667" s="98">
        <f t="shared" si="72"/>
        <v>3242.8</v>
      </c>
      <c r="I667" s="57">
        <f t="shared" si="73"/>
        <v>1102.6</v>
      </c>
      <c r="J667" s="58">
        <f t="shared" si="74"/>
        <v>64.9</v>
      </c>
      <c r="K667" s="75">
        <v>40</v>
      </c>
      <c r="L667" s="59">
        <f t="shared" si="75"/>
        <v>9.7</v>
      </c>
      <c r="M667" s="60">
        <f t="shared" si="76"/>
        <v>4459.999999999999</v>
      </c>
      <c r="O667" s="102"/>
    </row>
    <row r="668" spans="1:15" ht="12.75">
      <c r="A668" s="32">
        <v>670</v>
      </c>
      <c r="B668" s="53" t="s">
        <v>14</v>
      </c>
      <c r="C668" s="54">
        <f t="shared" si="70"/>
        <v>71.13</v>
      </c>
      <c r="D668" s="61">
        <v>0</v>
      </c>
      <c r="E668" s="62">
        <v>19219</v>
      </c>
      <c r="F668" s="55">
        <v>0</v>
      </c>
      <c r="G668" s="56">
        <f t="shared" si="71"/>
        <v>3242.3</v>
      </c>
      <c r="H668" s="98">
        <f t="shared" si="72"/>
        <v>3242.3</v>
      </c>
      <c r="I668" s="57">
        <f t="shared" si="73"/>
        <v>1102.4</v>
      </c>
      <c r="J668" s="58">
        <f t="shared" si="74"/>
        <v>64.8</v>
      </c>
      <c r="K668" s="75">
        <v>40</v>
      </c>
      <c r="L668" s="59">
        <f t="shared" si="75"/>
        <v>9.7</v>
      </c>
      <c r="M668" s="60">
        <f t="shared" si="76"/>
        <v>4459.200000000001</v>
      </c>
      <c r="O668" s="102"/>
    </row>
    <row r="669" spans="1:15" ht="12.75">
      <c r="A669" s="32">
        <v>671</v>
      </c>
      <c r="B669" s="53" t="s">
        <v>14</v>
      </c>
      <c r="C669" s="54">
        <f t="shared" si="70"/>
        <v>71.14</v>
      </c>
      <c r="D669" s="61">
        <v>0</v>
      </c>
      <c r="E669" s="62">
        <v>19219</v>
      </c>
      <c r="F669" s="55">
        <v>0</v>
      </c>
      <c r="G669" s="56">
        <f t="shared" si="71"/>
        <v>3241.9</v>
      </c>
      <c r="H669" s="98">
        <f t="shared" si="72"/>
        <v>3241.9</v>
      </c>
      <c r="I669" s="57">
        <f t="shared" si="73"/>
        <v>1102.2</v>
      </c>
      <c r="J669" s="58">
        <f t="shared" si="74"/>
        <v>64.8</v>
      </c>
      <c r="K669" s="75">
        <v>40</v>
      </c>
      <c r="L669" s="59">
        <f t="shared" si="75"/>
        <v>9.7</v>
      </c>
      <c r="M669" s="60">
        <f t="shared" si="76"/>
        <v>4458.6</v>
      </c>
      <c r="O669" s="102"/>
    </row>
    <row r="670" spans="1:15" ht="12.75">
      <c r="A670" s="32">
        <v>672</v>
      </c>
      <c r="B670" s="53" t="s">
        <v>14</v>
      </c>
      <c r="C670" s="54">
        <f t="shared" si="70"/>
        <v>71.15</v>
      </c>
      <c r="D670" s="61">
        <v>0</v>
      </c>
      <c r="E670" s="62">
        <v>19219</v>
      </c>
      <c r="F670" s="55">
        <v>0</v>
      </c>
      <c r="G670" s="56">
        <f t="shared" si="71"/>
        <v>3241.4</v>
      </c>
      <c r="H670" s="98">
        <f t="shared" si="72"/>
        <v>3241.4</v>
      </c>
      <c r="I670" s="57">
        <f t="shared" si="73"/>
        <v>1102.1</v>
      </c>
      <c r="J670" s="58">
        <f t="shared" si="74"/>
        <v>64.8</v>
      </c>
      <c r="K670" s="75">
        <v>40</v>
      </c>
      <c r="L670" s="59">
        <f t="shared" si="75"/>
        <v>9.7</v>
      </c>
      <c r="M670" s="60">
        <f t="shared" si="76"/>
        <v>4458</v>
      </c>
      <c r="O670" s="102"/>
    </row>
    <row r="671" spans="1:15" ht="12.75">
      <c r="A671" s="32">
        <v>673</v>
      </c>
      <c r="B671" s="53" t="s">
        <v>14</v>
      </c>
      <c r="C671" s="54">
        <f t="shared" si="70"/>
        <v>71.16</v>
      </c>
      <c r="D671" s="61">
        <v>0</v>
      </c>
      <c r="E671" s="62">
        <v>19219</v>
      </c>
      <c r="F671" s="55">
        <v>0</v>
      </c>
      <c r="G671" s="56">
        <f t="shared" si="71"/>
        <v>3241</v>
      </c>
      <c r="H671" s="98">
        <f t="shared" si="72"/>
        <v>3241</v>
      </c>
      <c r="I671" s="57">
        <f t="shared" si="73"/>
        <v>1101.9</v>
      </c>
      <c r="J671" s="58">
        <f t="shared" si="74"/>
        <v>64.8</v>
      </c>
      <c r="K671" s="75">
        <v>40</v>
      </c>
      <c r="L671" s="59">
        <f t="shared" si="75"/>
        <v>9.7</v>
      </c>
      <c r="M671" s="60">
        <f t="shared" si="76"/>
        <v>4457.4</v>
      </c>
      <c r="O671" s="102"/>
    </row>
    <row r="672" spans="1:15" ht="12.75">
      <c r="A672" s="32">
        <v>674</v>
      </c>
      <c r="B672" s="53" t="s">
        <v>14</v>
      </c>
      <c r="C672" s="54">
        <f t="shared" si="70"/>
        <v>71.17</v>
      </c>
      <c r="D672" s="61">
        <v>0</v>
      </c>
      <c r="E672" s="62">
        <v>19219</v>
      </c>
      <c r="F672" s="55">
        <v>0</v>
      </c>
      <c r="G672" s="56">
        <f t="shared" si="71"/>
        <v>3240.5</v>
      </c>
      <c r="H672" s="98">
        <f t="shared" si="72"/>
        <v>3240.5</v>
      </c>
      <c r="I672" s="57">
        <f t="shared" si="73"/>
        <v>1101.8</v>
      </c>
      <c r="J672" s="58">
        <f t="shared" si="74"/>
        <v>64.8</v>
      </c>
      <c r="K672" s="75">
        <v>40</v>
      </c>
      <c r="L672" s="59">
        <f t="shared" si="75"/>
        <v>9.7</v>
      </c>
      <c r="M672" s="60">
        <f t="shared" si="76"/>
        <v>4456.8</v>
      </c>
      <c r="O672" s="102"/>
    </row>
    <row r="673" spans="1:15" ht="12.75">
      <c r="A673" s="32">
        <v>675</v>
      </c>
      <c r="B673" s="53" t="s">
        <v>14</v>
      </c>
      <c r="C673" s="54">
        <f t="shared" si="70"/>
        <v>71.18</v>
      </c>
      <c r="D673" s="61">
        <v>0</v>
      </c>
      <c r="E673" s="62">
        <v>19219</v>
      </c>
      <c r="F673" s="55">
        <v>0</v>
      </c>
      <c r="G673" s="56">
        <f t="shared" si="71"/>
        <v>3240.1</v>
      </c>
      <c r="H673" s="98">
        <f t="shared" si="72"/>
        <v>3240.1</v>
      </c>
      <c r="I673" s="57">
        <f t="shared" si="73"/>
        <v>1101.6</v>
      </c>
      <c r="J673" s="58">
        <f t="shared" si="74"/>
        <v>64.8</v>
      </c>
      <c r="K673" s="75">
        <v>40</v>
      </c>
      <c r="L673" s="59">
        <f t="shared" si="75"/>
        <v>9.7</v>
      </c>
      <c r="M673" s="60">
        <f t="shared" si="76"/>
        <v>4456.2</v>
      </c>
      <c r="O673" s="102"/>
    </row>
    <row r="674" spans="1:15" ht="12.75">
      <c r="A674" s="32">
        <v>676</v>
      </c>
      <c r="B674" s="53" t="s">
        <v>14</v>
      </c>
      <c r="C674" s="54">
        <f t="shared" si="70"/>
        <v>71.19</v>
      </c>
      <c r="D674" s="61">
        <v>0</v>
      </c>
      <c r="E674" s="62">
        <v>19219</v>
      </c>
      <c r="F674" s="55">
        <v>0</v>
      </c>
      <c r="G674" s="56">
        <f t="shared" si="71"/>
        <v>3239.6</v>
      </c>
      <c r="H674" s="98">
        <f t="shared" si="72"/>
        <v>3239.6</v>
      </c>
      <c r="I674" s="57">
        <f t="shared" si="73"/>
        <v>1101.5</v>
      </c>
      <c r="J674" s="58">
        <f t="shared" si="74"/>
        <v>64.8</v>
      </c>
      <c r="K674" s="75">
        <v>40</v>
      </c>
      <c r="L674" s="59">
        <f t="shared" si="75"/>
        <v>9.7</v>
      </c>
      <c r="M674" s="60">
        <f t="shared" si="76"/>
        <v>4455.6</v>
      </c>
      <c r="O674" s="102"/>
    </row>
    <row r="675" spans="1:15" ht="12.75">
      <c r="A675" s="32">
        <v>677</v>
      </c>
      <c r="B675" s="53" t="s">
        <v>14</v>
      </c>
      <c r="C675" s="54">
        <f t="shared" si="70"/>
        <v>71.2</v>
      </c>
      <c r="D675" s="61">
        <v>0</v>
      </c>
      <c r="E675" s="62">
        <v>19219</v>
      </c>
      <c r="F675" s="55">
        <v>0</v>
      </c>
      <c r="G675" s="56">
        <f t="shared" si="71"/>
        <v>3239.2</v>
      </c>
      <c r="H675" s="98">
        <f t="shared" si="72"/>
        <v>3239.2</v>
      </c>
      <c r="I675" s="57">
        <f t="shared" si="73"/>
        <v>1101.3</v>
      </c>
      <c r="J675" s="58">
        <f t="shared" si="74"/>
        <v>64.8</v>
      </c>
      <c r="K675" s="75">
        <v>40</v>
      </c>
      <c r="L675" s="59">
        <f t="shared" si="75"/>
        <v>9.7</v>
      </c>
      <c r="M675" s="60">
        <f t="shared" si="76"/>
        <v>4455</v>
      </c>
      <c r="O675" s="102"/>
    </row>
    <row r="676" spans="1:15" ht="12.75">
      <c r="A676" s="32">
        <v>678</v>
      </c>
      <c r="B676" s="53" t="s">
        <v>14</v>
      </c>
      <c r="C676" s="54">
        <f t="shared" si="70"/>
        <v>71.21</v>
      </c>
      <c r="D676" s="61">
        <v>0</v>
      </c>
      <c r="E676" s="62">
        <v>19219</v>
      </c>
      <c r="F676" s="55">
        <v>0</v>
      </c>
      <c r="G676" s="56">
        <f t="shared" si="71"/>
        <v>3238.7</v>
      </c>
      <c r="H676" s="98">
        <f t="shared" si="72"/>
        <v>3238.7</v>
      </c>
      <c r="I676" s="57">
        <f t="shared" si="73"/>
        <v>1101.2</v>
      </c>
      <c r="J676" s="58">
        <f t="shared" si="74"/>
        <v>64.8</v>
      </c>
      <c r="K676" s="75">
        <v>40</v>
      </c>
      <c r="L676" s="59">
        <f t="shared" si="75"/>
        <v>9.7</v>
      </c>
      <c r="M676" s="60">
        <f t="shared" si="76"/>
        <v>4454.4</v>
      </c>
      <c r="O676" s="102"/>
    </row>
    <row r="677" spans="1:15" ht="12.75">
      <c r="A677" s="32">
        <v>679</v>
      </c>
      <c r="B677" s="53" t="s">
        <v>14</v>
      </c>
      <c r="C677" s="54">
        <f t="shared" si="70"/>
        <v>71.21</v>
      </c>
      <c r="D677" s="61">
        <v>0</v>
      </c>
      <c r="E677" s="62">
        <v>19219</v>
      </c>
      <c r="F677" s="55">
        <v>0</v>
      </c>
      <c r="G677" s="56">
        <f t="shared" si="71"/>
        <v>3238.7</v>
      </c>
      <c r="H677" s="98">
        <f t="shared" si="72"/>
        <v>3238.7</v>
      </c>
      <c r="I677" s="57">
        <f t="shared" si="73"/>
        <v>1101.2</v>
      </c>
      <c r="J677" s="58">
        <f t="shared" si="74"/>
        <v>64.8</v>
      </c>
      <c r="K677" s="75">
        <v>40</v>
      </c>
      <c r="L677" s="59">
        <f t="shared" si="75"/>
        <v>9.7</v>
      </c>
      <c r="M677" s="60">
        <f t="shared" si="76"/>
        <v>4454.4</v>
      </c>
      <c r="O677" s="102"/>
    </row>
    <row r="678" spans="1:15" ht="12.75">
      <c r="A678" s="32">
        <v>680</v>
      </c>
      <c r="B678" s="53" t="s">
        <v>14</v>
      </c>
      <c r="C678" s="54">
        <f t="shared" si="70"/>
        <v>71.22</v>
      </c>
      <c r="D678" s="61">
        <v>0</v>
      </c>
      <c r="E678" s="62">
        <v>19219</v>
      </c>
      <c r="F678" s="55">
        <v>0</v>
      </c>
      <c r="G678" s="56">
        <f t="shared" si="71"/>
        <v>3238.2</v>
      </c>
      <c r="H678" s="98">
        <f t="shared" si="72"/>
        <v>3238.2</v>
      </c>
      <c r="I678" s="57">
        <f t="shared" si="73"/>
        <v>1101</v>
      </c>
      <c r="J678" s="58">
        <f t="shared" si="74"/>
        <v>64.8</v>
      </c>
      <c r="K678" s="75">
        <v>40</v>
      </c>
      <c r="L678" s="59">
        <f t="shared" si="75"/>
        <v>9.7</v>
      </c>
      <c r="M678" s="60">
        <f t="shared" si="76"/>
        <v>4453.7</v>
      </c>
      <c r="O678" s="102"/>
    </row>
    <row r="679" spans="1:15" ht="12.75">
      <c r="A679" s="32">
        <v>681</v>
      </c>
      <c r="B679" s="53" t="s">
        <v>14</v>
      </c>
      <c r="C679" s="54">
        <f t="shared" si="70"/>
        <v>71.23</v>
      </c>
      <c r="D679" s="61">
        <v>0</v>
      </c>
      <c r="E679" s="62">
        <v>19219</v>
      </c>
      <c r="F679" s="55">
        <v>0</v>
      </c>
      <c r="G679" s="56">
        <f t="shared" si="71"/>
        <v>3237.8</v>
      </c>
      <c r="H679" s="98">
        <f t="shared" si="72"/>
        <v>3237.8</v>
      </c>
      <c r="I679" s="57">
        <f t="shared" si="73"/>
        <v>1100.9</v>
      </c>
      <c r="J679" s="58">
        <f t="shared" si="74"/>
        <v>64.8</v>
      </c>
      <c r="K679" s="75">
        <v>40</v>
      </c>
      <c r="L679" s="59">
        <f t="shared" si="75"/>
        <v>9.7</v>
      </c>
      <c r="M679" s="60">
        <f t="shared" si="76"/>
        <v>4453.200000000001</v>
      </c>
      <c r="O679" s="102"/>
    </row>
    <row r="680" spans="1:15" ht="12.75">
      <c r="A680" s="32">
        <v>682</v>
      </c>
      <c r="B680" s="53" t="s">
        <v>14</v>
      </c>
      <c r="C680" s="54">
        <f t="shared" si="70"/>
        <v>71.24</v>
      </c>
      <c r="D680" s="61">
        <v>0</v>
      </c>
      <c r="E680" s="62">
        <v>19219</v>
      </c>
      <c r="F680" s="55">
        <v>0</v>
      </c>
      <c r="G680" s="56">
        <f t="shared" si="71"/>
        <v>3237.3</v>
      </c>
      <c r="H680" s="98">
        <f t="shared" si="72"/>
        <v>3237.3</v>
      </c>
      <c r="I680" s="57">
        <f t="shared" si="73"/>
        <v>1100.7</v>
      </c>
      <c r="J680" s="58">
        <f t="shared" si="74"/>
        <v>64.7</v>
      </c>
      <c r="K680" s="75">
        <v>40</v>
      </c>
      <c r="L680" s="59">
        <f t="shared" si="75"/>
        <v>9.7</v>
      </c>
      <c r="M680" s="60">
        <f t="shared" si="76"/>
        <v>4452.4</v>
      </c>
      <c r="O680" s="102"/>
    </row>
    <row r="681" spans="1:15" ht="12.75">
      <c r="A681" s="32">
        <v>683</v>
      </c>
      <c r="B681" s="53" t="s">
        <v>14</v>
      </c>
      <c r="C681" s="54">
        <f t="shared" si="70"/>
        <v>71.25</v>
      </c>
      <c r="D681" s="61">
        <v>0</v>
      </c>
      <c r="E681" s="62">
        <v>19219</v>
      </c>
      <c r="F681" s="55">
        <v>0</v>
      </c>
      <c r="G681" s="56">
        <f t="shared" si="71"/>
        <v>3236.9</v>
      </c>
      <c r="H681" s="98">
        <f t="shared" si="72"/>
        <v>3236.9</v>
      </c>
      <c r="I681" s="57">
        <f t="shared" si="73"/>
        <v>1100.5</v>
      </c>
      <c r="J681" s="58">
        <f t="shared" si="74"/>
        <v>64.7</v>
      </c>
      <c r="K681" s="75">
        <v>40</v>
      </c>
      <c r="L681" s="59">
        <f t="shared" si="75"/>
        <v>9.7</v>
      </c>
      <c r="M681" s="60">
        <f t="shared" si="76"/>
        <v>4451.799999999999</v>
      </c>
      <c r="O681" s="102"/>
    </row>
    <row r="682" spans="1:15" ht="12.75">
      <c r="A682" s="32">
        <v>684</v>
      </c>
      <c r="B682" s="53" t="s">
        <v>14</v>
      </c>
      <c r="C682" s="54">
        <f t="shared" si="70"/>
        <v>71.26</v>
      </c>
      <c r="D682" s="61">
        <v>0</v>
      </c>
      <c r="E682" s="62">
        <v>19219</v>
      </c>
      <c r="F682" s="55">
        <v>0</v>
      </c>
      <c r="G682" s="56">
        <f t="shared" si="71"/>
        <v>3236.4</v>
      </c>
      <c r="H682" s="98">
        <f t="shared" si="72"/>
        <v>3236.4</v>
      </c>
      <c r="I682" s="57">
        <f t="shared" si="73"/>
        <v>1100.4</v>
      </c>
      <c r="J682" s="58">
        <f t="shared" si="74"/>
        <v>64.7</v>
      </c>
      <c r="K682" s="75">
        <v>40</v>
      </c>
      <c r="L682" s="59">
        <f t="shared" si="75"/>
        <v>9.7</v>
      </c>
      <c r="M682" s="60">
        <f t="shared" si="76"/>
        <v>4451.2</v>
      </c>
      <c r="O682" s="102"/>
    </row>
    <row r="683" spans="1:15" ht="12.75">
      <c r="A683" s="32">
        <v>685</v>
      </c>
      <c r="B683" s="53" t="s">
        <v>14</v>
      </c>
      <c r="C683" s="54">
        <f t="shared" si="70"/>
        <v>71.27</v>
      </c>
      <c r="D683" s="61">
        <v>0</v>
      </c>
      <c r="E683" s="62">
        <v>19219</v>
      </c>
      <c r="F683" s="55">
        <v>0</v>
      </c>
      <c r="G683" s="56">
        <f t="shared" si="71"/>
        <v>3236</v>
      </c>
      <c r="H683" s="98">
        <f t="shared" si="72"/>
        <v>3236</v>
      </c>
      <c r="I683" s="57">
        <f t="shared" si="73"/>
        <v>1100.2</v>
      </c>
      <c r="J683" s="58">
        <f t="shared" si="74"/>
        <v>64.7</v>
      </c>
      <c r="K683" s="75">
        <v>40</v>
      </c>
      <c r="L683" s="59">
        <f t="shared" si="75"/>
        <v>9.7</v>
      </c>
      <c r="M683" s="60">
        <f t="shared" si="76"/>
        <v>4450.599999999999</v>
      </c>
      <c r="O683" s="102"/>
    </row>
    <row r="684" spans="1:15" ht="12.75">
      <c r="A684" s="32">
        <v>686</v>
      </c>
      <c r="B684" s="53" t="s">
        <v>14</v>
      </c>
      <c r="C684" s="54">
        <f t="shared" si="70"/>
        <v>71.28</v>
      </c>
      <c r="D684" s="61">
        <v>0</v>
      </c>
      <c r="E684" s="62">
        <v>19219</v>
      </c>
      <c r="F684" s="55">
        <v>0</v>
      </c>
      <c r="G684" s="56">
        <f t="shared" si="71"/>
        <v>3235.5</v>
      </c>
      <c r="H684" s="98">
        <f t="shared" si="72"/>
        <v>3235.5</v>
      </c>
      <c r="I684" s="57">
        <f t="shared" si="73"/>
        <v>1100.1</v>
      </c>
      <c r="J684" s="58">
        <f t="shared" si="74"/>
        <v>64.7</v>
      </c>
      <c r="K684" s="75">
        <v>40</v>
      </c>
      <c r="L684" s="59">
        <f t="shared" si="75"/>
        <v>9.7</v>
      </c>
      <c r="M684" s="60">
        <f t="shared" si="76"/>
        <v>4450</v>
      </c>
      <c r="O684" s="102"/>
    </row>
    <row r="685" spans="1:15" ht="12.75">
      <c r="A685" s="32">
        <v>687</v>
      </c>
      <c r="B685" s="53" t="s">
        <v>14</v>
      </c>
      <c r="C685" s="54">
        <f t="shared" si="70"/>
        <v>71.29</v>
      </c>
      <c r="D685" s="61">
        <v>0</v>
      </c>
      <c r="E685" s="62">
        <v>19219</v>
      </c>
      <c r="F685" s="55">
        <v>0</v>
      </c>
      <c r="G685" s="56">
        <f t="shared" si="71"/>
        <v>3235.1</v>
      </c>
      <c r="H685" s="98">
        <f t="shared" si="72"/>
        <v>3235.1</v>
      </c>
      <c r="I685" s="57">
        <f t="shared" si="73"/>
        <v>1099.9</v>
      </c>
      <c r="J685" s="58">
        <f t="shared" si="74"/>
        <v>64.7</v>
      </c>
      <c r="K685" s="75">
        <v>40</v>
      </c>
      <c r="L685" s="59">
        <f t="shared" si="75"/>
        <v>9.7</v>
      </c>
      <c r="M685" s="60">
        <f t="shared" si="76"/>
        <v>4449.4</v>
      </c>
      <c r="O685" s="102"/>
    </row>
    <row r="686" spans="1:15" ht="12.75">
      <c r="A686" s="32">
        <v>688</v>
      </c>
      <c r="B686" s="53" t="s">
        <v>14</v>
      </c>
      <c r="C686" s="54">
        <f t="shared" si="70"/>
        <v>71.3</v>
      </c>
      <c r="D686" s="61">
        <v>0</v>
      </c>
      <c r="E686" s="62">
        <v>19219</v>
      </c>
      <c r="F686" s="55">
        <v>0</v>
      </c>
      <c r="G686" s="56">
        <f t="shared" si="71"/>
        <v>3234.6</v>
      </c>
      <c r="H686" s="98">
        <f t="shared" si="72"/>
        <v>3234.6</v>
      </c>
      <c r="I686" s="57">
        <f t="shared" si="73"/>
        <v>1099.8</v>
      </c>
      <c r="J686" s="58">
        <f t="shared" si="74"/>
        <v>64.7</v>
      </c>
      <c r="K686" s="75">
        <v>40</v>
      </c>
      <c r="L686" s="59">
        <f t="shared" si="75"/>
        <v>9.7</v>
      </c>
      <c r="M686" s="60">
        <f t="shared" si="76"/>
        <v>4448.799999999999</v>
      </c>
      <c r="O686" s="102"/>
    </row>
    <row r="687" spans="1:15" ht="12.75">
      <c r="A687" s="32">
        <v>689</v>
      </c>
      <c r="B687" s="53" t="s">
        <v>14</v>
      </c>
      <c r="C687" s="54">
        <f t="shared" si="70"/>
        <v>71.31</v>
      </c>
      <c r="D687" s="61">
        <v>0</v>
      </c>
      <c r="E687" s="62">
        <v>19219</v>
      </c>
      <c r="F687" s="55">
        <v>0</v>
      </c>
      <c r="G687" s="56">
        <f t="shared" si="71"/>
        <v>3234.2</v>
      </c>
      <c r="H687" s="98">
        <f t="shared" si="72"/>
        <v>3234.2</v>
      </c>
      <c r="I687" s="57">
        <f t="shared" si="73"/>
        <v>1099.6</v>
      </c>
      <c r="J687" s="58">
        <f t="shared" si="74"/>
        <v>64.7</v>
      </c>
      <c r="K687" s="75">
        <v>40</v>
      </c>
      <c r="L687" s="59">
        <f t="shared" si="75"/>
        <v>9.7</v>
      </c>
      <c r="M687" s="60">
        <f t="shared" si="76"/>
        <v>4448.199999999999</v>
      </c>
      <c r="O687" s="102"/>
    </row>
    <row r="688" spans="1:15" ht="12.75">
      <c r="A688" s="32">
        <v>690</v>
      </c>
      <c r="B688" s="53" t="s">
        <v>14</v>
      </c>
      <c r="C688" s="54">
        <f t="shared" si="70"/>
        <v>71.32</v>
      </c>
      <c r="D688" s="61">
        <v>0</v>
      </c>
      <c r="E688" s="62">
        <v>19219</v>
      </c>
      <c r="F688" s="55">
        <v>0</v>
      </c>
      <c r="G688" s="56">
        <f t="shared" si="71"/>
        <v>3233.7</v>
      </c>
      <c r="H688" s="98">
        <f t="shared" si="72"/>
        <v>3233.7</v>
      </c>
      <c r="I688" s="57">
        <f t="shared" si="73"/>
        <v>1099.5</v>
      </c>
      <c r="J688" s="58">
        <f t="shared" si="74"/>
        <v>64.7</v>
      </c>
      <c r="K688" s="75">
        <v>40</v>
      </c>
      <c r="L688" s="59">
        <f t="shared" si="75"/>
        <v>9.7</v>
      </c>
      <c r="M688" s="60">
        <f t="shared" si="76"/>
        <v>4447.599999999999</v>
      </c>
      <c r="O688" s="102"/>
    </row>
    <row r="689" spans="1:15" ht="12.75">
      <c r="A689" s="32">
        <v>691</v>
      </c>
      <c r="B689" s="53" t="s">
        <v>14</v>
      </c>
      <c r="C689" s="54">
        <f t="shared" si="70"/>
        <v>71.32</v>
      </c>
      <c r="D689" s="61">
        <v>0</v>
      </c>
      <c r="E689" s="62">
        <v>19219</v>
      </c>
      <c r="F689" s="55">
        <v>0</v>
      </c>
      <c r="G689" s="56">
        <f t="shared" si="71"/>
        <v>3233.7</v>
      </c>
      <c r="H689" s="98">
        <f t="shared" si="72"/>
        <v>3233.7</v>
      </c>
      <c r="I689" s="57">
        <f t="shared" si="73"/>
        <v>1099.5</v>
      </c>
      <c r="J689" s="58">
        <f t="shared" si="74"/>
        <v>64.7</v>
      </c>
      <c r="K689" s="75">
        <v>40</v>
      </c>
      <c r="L689" s="59">
        <f t="shared" si="75"/>
        <v>9.7</v>
      </c>
      <c r="M689" s="60">
        <f t="shared" si="76"/>
        <v>4447.599999999999</v>
      </c>
      <c r="O689" s="102"/>
    </row>
    <row r="690" spans="1:15" ht="12.75">
      <c r="A690" s="32">
        <v>692</v>
      </c>
      <c r="B690" s="53" t="s">
        <v>14</v>
      </c>
      <c r="C690" s="54">
        <f t="shared" si="70"/>
        <v>71.33</v>
      </c>
      <c r="D690" s="61">
        <v>0</v>
      </c>
      <c r="E690" s="62">
        <v>19219</v>
      </c>
      <c r="F690" s="55">
        <v>0</v>
      </c>
      <c r="G690" s="56">
        <f t="shared" si="71"/>
        <v>3233.3</v>
      </c>
      <c r="H690" s="98">
        <f t="shared" si="72"/>
        <v>3233.3</v>
      </c>
      <c r="I690" s="57">
        <f t="shared" si="73"/>
        <v>1099.3</v>
      </c>
      <c r="J690" s="58">
        <f t="shared" si="74"/>
        <v>64.7</v>
      </c>
      <c r="K690" s="75">
        <v>40</v>
      </c>
      <c r="L690" s="59">
        <f t="shared" si="75"/>
        <v>9.7</v>
      </c>
      <c r="M690" s="60">
        <f t="shared" si="76"/>
        <v>4447</v>
      </c>
      <c r="O690" s="102"/>
    </row>
    <row r="691" spans="1:15" ht="12.75">
      <c r="A691" s="32">
        <v>693</v>
      </c>
      <c r="B691" s="53" t="s">
        <v>14</v>
      </c>
      <c r="C691" s="54">
        <f t="shared" si="70"/>
        <v>71.34</v>
      </c>
      <c r="D691" s="61">
        <v>0</v>
      </c>
      <c r="E691" s="62">
        <v>19219</v>
      </c>
      <c r="F691" s="55">
        <v>0</v>
      </c>
      <c r="G691" s="56">
        <f t="shared" si="71"/>
        <v>3232.8</v>
      </c>
      <c r="H691" s="98">
        <f t="shared" si="72"/>
        <v>3232.8</v>
      </c>
      <c r="I691" s="57">
        <f t="shared" si="73"/>
        <v>1099.2</v>
      </c>
      <c r="J691" s="58">
        <f t="shared" si="74"/>
        <v>64.7</v>
      </c>
      <c r="K691" s="75">
        <v>40</v>
      </c>
      <c r="L691" s="59">
        <f t="shared" si="75"/>
        <v>9.7</v>
      </c>
      <c r="M691" s="60">
        <f t="shared" si="76"/>
        <v>4446.4</v>
      </c>
      <c r="O691" s="102"/>
    </row>
    <row r="692" spans="1:15" ht="12.75">
      <c r="A692" s="32">
        <v>694</v>
      </c>
      <c r="B692" s="53" t="s">
        <v>14</v>
      </c>
      <c r="C692" s="54">
        <f t="shared" si="70"/>
        <v>71.35</v>
      </c>
      <c r="D692" s="61">
        <v>0</v>
      </c>
      <c r="E692" s="62">
        <v>19219</v>
      </c>
      <c r="F692" s="55">
        <v>0</v>
      </c>
      <c r="G692" s="56">
        <f t="shared" si="71"/>
        <v>3232.3</v>
      </c>
      <c r="H692" s="98">
        <f t="shared" si="72"/>
        <v>3232.3</v>
      </c>
      <c r="I692" s="57">
        <f t="shared" si="73"/>
        <v>1099</v>
      </c>
      <c r="J692" s="58">
        <f t="shared" si="74"/>
        <v>64.6</v>
      </c>
      <c r="K692" s="75">
        <v>40</v>
      </c>
      <c r="L692" s="59">
        <f t="shared" si="75"/>
        <v>9.7</v>
      </c>
      <c r="M692" s="60">
        <f t="shared" si="76"/>
        <v>4445.6</v>
      </c>
      <c r="O692" s="102"/>
    </row>
    <row r="693" spans="1:15" ht="12.75">
      <c r="A693" s="32">
        <v>695</v>
      </c>
      <c r="B693" s="53" t="s">
        <v>14</v>
      </c>
      <c r="C693" s="54">
        <f t="shared" si="70"/>
        <v>71.36</v>
      </c>
      <c r="D693" s="61">
        <v>0</v>
      </c>
      <c r="E693" s="62">
        <v>19219</v>
      </c>
      <c r="F693" s="55">
        <v>0</v>
      </c>
      <c r="G693" s="56">
        <f t="shared" si="71"/>
        <v>3231.9</v>
      </c>
      <c r="H693" s="98">
        <f t="shared" si="72"/>
        <v>3231.9</v>
      </c>
      <c r="I693" s="57">
        <f t="shared" si="73"/>
        <v>1098.8</v>
      </c>
      <c r="J693" s="58">
        <f t="shared" si="74"/>
        <v>64.6</v>
      </c>
      <c r="K693" s="75">
        <v>40</v>
      </c>
      <c r="L693" s="59">
        <f t="shared" si="75"/>
        <v>9.7</v>
      </c>
      <c r="M693" s="60">
        <f t="shared" si="76"/>
        <v>4445</v>
      </c>
      <c r="O693" s="102"/>
    </row>
    <row r="694" spans="1:15" ht="12.75">
      <c r="A694" s="32">
        <v>696</v>
      </c>
      <c r="B694" s="53" t="s">
        <v>14</v>
      </c>
      <c r="C694" s="54">
        <f t="shared" si="70"/>
        <v>71.37</v>
      </c>
      <c r="D694" s="61">
        <v>0</v>
      </c>
      <c r="E694" s="62">
        <v>19219</v>
      </c>
      <c r="F694" s="55">
        <v>0</v>
      </c>
      <c r="G694" s="56">
        <f t="shared" si="71"/>
        <v>3231.4</v>
      </c>
      <c r="H694" s="98">
        <f t="shared" si="72"/>
        <v>3231.4</v>
      </c>
      <c r="I694" s="57">
        <f t="shared" si="73"/>
        <v>1098.7</v>
      </c>
      <c r="J694" s="58">
        <f t="shared" si="74"/>
        <v>64.6</v>
      </c>
      <c r="K694" s="75">
        <v>40</v>
      </c>
      <c r="L694" s="59">
        <f t="shared" si="75"/>
        <v>9.7</v>
      </c>
      <c r="M694" s="60">
        <f t="shared" si="76"/>
        <v>4444.400000000001</v>
      </c>
      <c r="O694" s="102"/>
    </row>
    <row r="695" spans="1:15" ht="12.75">
      <c r="A695" s="32">
        <v>697</v>
      </c>
      <c r="B695" s="53" t="s">
        <v>14</v>
      </c>
      <c r="C695" s="54">
        <f t="shared" si="70"/>
        <v>71.38</v>
      </c>
      <c r="D695" s="61">
        <v>0</v>
      </c>
      <c r="E695" s="62">
        <v>19219</v>
      </c>
      <c r="F695" s="55">
        <v>0</v>
      </c>
      <c r="G695" s="56">
        <f t="shared" si="71"/>
        <v>3231</v>
      </c>
      <c r="H695" s="98">
        <f t="shared" si="72"/>
        <v>3231</v>
      </c>
      <c r="I695" s="57">
        <f t="shared" si="73"/>
        <v>1098.5</v>
      </c>
      <c r="J695" s="58">
        <f t="shared" si="74"/>
        <v>64.6</v>
      </c>
      <c r="K695" s="75">
        <v>40</v>
      </c>
      <c r="L695" s="59">
        <f t="shared" si="75"/>
        <v>9.7</v>
      </c>
      <c r="M695" s="60">
        <f t="shared" si="76"/>
        <v>4443.8</v>
      </c>
      <c r="O695" s="102"/>
    </row>
    <row r="696" spans="1:15" ht="12.75">
      <c r="A696" s="32">
        <v>698</v>
      </c>
      <c r="B696" s="53" t="s">
        <v>14</v>
      </c>
      <c r="C696" s="54">
        <f t="shared" si="70"/>
        <v>71.39</v>
      </c>
      <c r="D696" s="61">
        <v>0</v>
      </c>
      <c r="E696" s="62">
        <v>19219</v>
      </c>
      <c r="F696" s="55">
        <v>0</v>
      </c>
      <c r="G696" s="56">
        <f t="shared" si="71"/>
        <v>3230.5</v>
      </c>
      <c r="H696" s="98">
        <f t="shared" si="72"/>
        <v>3230.5</v>
      </c>
      <c r="I696" s="57">
        <f t="shared" si="73"/>
        <v>1098.4</v>
      </c>
      <c r="J696" s="58">
        <f t="shared" si="74"/>
        <v>64.6</v>
      </c>
      <c r="K696" s="75">
        <v>40</v>
      </c>
      <c r="L696" s="59">
        <f t="shared" si="75"/>
        <v>9.7</v>
      </c>
      <c r="M696" s="60">
        <f t="shared" si="76"/>
        <v>4443.2</v>
      </c>
      <c r="O696" s="102"/>
    </row>
    <row r="697" spans="1:15" ht="12.75">
      <c r="A697" s="32">
        <v>699</v>
      </c>
      <c r="B697" s="53" t="s">
        <v>14</v>
      </c>
      <c r="C697" s="54">
        <f t="shared" si="70"/>
        <v>71.39</v>
      </c>
      <c r="D697" s="61">
        <v>0</v>
      </c>
      <c r="E697" s="62">
        <v>19219</v>
      </c>
      <c r="F697" s="55">
        <v>0</v>
      </c>
      <c r="G697" s="56">
        <f t="shared" si="71"/>
        <v>3230.5</v>
      </c>
      <c r="H697" s="98">
        <f t="shared" si="72"/>
        <v>3230.5</v>
      </c>
      <c r="I697" s="57">
        <f t="shared" si="73"/>
        <v>1098.4</v>
      </c>
      <c r="J697" s="58">
        <f t="shared" si="74"/>
        <v>64.6</v>
      </c>
      <c r="K697" s="75">
        <v>40</v>
      </c>
      <c r="L697" s="59">
        <f t="shared" si="75"/>
        <v>9.7</v>
      </c>
      <c r="M697" s="60">
        <f t="shared" si="76"/>
        <v>4443.2</v>
      </c>
      <c r="O697" s="102"/>
    </row>
    <row r="698" spans="1:15" ht="12.75">
      <c r="A698" s="32">
        <v>700</v>
      </c>
      <c r="B698" s="53" t="s">
        <v>14</v>
      </c>
      <c r="C698" s="54">
        <f t="shared" si="70"/>
        <v>71.4</v>
      </c>
      <c r="D698" s="61">
        <v>0</v>
      </c>
      <c r="E698" s="62">
        <v>19219</v>
      </c>
      <c r="F698" s="55">
        <v>0</v>
      </c>
      <c r="G698" s="56">
        <f t="shared" si="71"/>
        <v>3230.1</v>
      </c>
      <c r="H698" s="98">
        <f t="shared" si="72"/>
        <v>3230.1</v>
      </c>
      <c r="I698" s="57">
        <f t="shared" si="73"/>
        <v>1098.2</v>
      </c>
      <c r="J698" s="58">
        <f t="shared" si="74"/>
        <v>64.6</v>
      </c>
      <c r="K698" s="75">
        <v>40</v>
      </c>
      <c r="L698" s="59">
        <f t="shared" si="75"/>
        <v>9.7</v>
      </c>
      <c r="M698" s="60">
        <f t="shared" si="76"/>
        <v>4442.6</v>
      </c>
      <c r="O698" s="102"/>
    </row>
    <row r="699" spans="1:15" ht="12.75">
      <c r="A699" s="32">
        <v>701</v>
      </c>
      <c r="B699" s="53" t="s">
        <v>14</v>
      </c>
      <c r="C699" s="54">
        <f t="shared" si="70"/>
        <v>71.41</v>
      </c>
      <c r="D699" s="61">
        <v>0</v>
      </c>
      <c r="E699" s="62">
        <v>19219</v>
      </c>
      <c r="F699" s="55">
        <v>0</v>
      </c>
      <c r="G699" s="56">
        <f t="shared" si="71"/>
        <v>3229.6</v>
      </c>
      <c r="H699" s="98">
        <f t="shared" si="72"/>
        <v>3229.6</v>
      </c>
      <c r="I699" s="57">
        <f t="shared" si="73"/>
        <v>1098.1</v>
      </c>
      <c r="J699" s="58">
        <f t="shared" si="74"/>
        <v>64.6</v>
      </c>
      <c r="K699" s="75">
        <v>40</v>
      </c>
      <c r="L699" s="59">
        <f t="shared" si="75"/>
        <v>9.7</v>
      </c>
      <c r="M699" s="60">
        <f t="shared" si="76"/>
        <v>4442</v>
      </c>
      <c r="O699" s="102"/>
    </row>
    <row r="700" spans="1:15" ht="12.75">
      <c r="A700" s="32">
        <v>702</v>
      </c>
      <c r="B700" s="53" t="s">
        <v>14</v>
      </c>
      <c r="C700" s="54">
        <f t="shared" si="70"/>
        <v>71.42</v>
      </c>
      <c r="D700" s="61">
        <v>0</v>
      </c>
      <c r="E700" s="62">
        <v>19219</v>
      </c>
      <c r="F700" s="55">
        <v>0</v>
      </c>
      <c r="G700" s="56">
        <f t="shared" si="71"/>
        <v>3229.2</v>
      </c>
      <c r="H700" s="98">
        <f t="shared" si="72"/>
        <v>3229.2</v>
      </c>
      <c r="I700" s="57">
        <f t="shared" si="73"/>
        <v>1097.9</v>
      </c>
      <c r="J700" s="58">
        <f t="shared" si="74"/>
        <v>64.6</v>
      </c>
      <c r="K700" s="75">
        <v>40</v>
      </c>
      <c r="L700" s="59">
        <f t="shared" si="75"/>
        <v>9.7</v>
      </c>
      <c r="M700" s="60">
        <f t="shared" si="76"/>
        <v>4441.400000000001</v>
      </c>
      <c r="O700" s="102"/>
    </row>
    <row r="701" spans="1:15" ht="12.75">
      <c r="A701" s="32">
        <v>703</v>
      </c>
      <c r="B701" s="53" t="s">
        <v>14</v>
      </c>
      <c r="C701" s="54">
        <f t="shared" si="70"/>
        <v>71.43</v>
      </c>
      <c r="D701" s="61">
        <v>0</v>
      </c>
      <c r="E701" s="62">
        <v>19219</v>
      </c>
      <c r="F701" s="55">
        <v>0</v>
      </c>
      <c r="G701" s="56">
        <f t="shared" si="71"/>
        <v>3228.7</v>
      </c>
      <c r="H701" s="98">
        <f t="shared" si="72"/>
        <v>3228.7</v>
      </c>
      <c r="I701" s="57">
        <f t="shared" si="73"/>
        <v>1097.8</v>
      </c>
      <c r="J701" s="58">
        <f t="shared" si="74"/>
        <v>64.6</v>
      </c>
      <c r="K701" s="75">
        <v>40</v>
      </c>
      <c r="L701" s="59">
        <f t="shared" si="75"/>
        <v>9.7</v>
      </c>
      <c r="M701" s="60">
        <f t="shared" si="76"/>
        <v>4440.8</v>
      </c>
      <c r="O701" s="102"/>
    </row>
    <row r="702" spans="1:15" ht="12.75">
      <c r="A702" s="32">
        <v>704</v>
      </c>
      <c r="B702" s="53" t="s">
        <v>14</v>
      </c>
      <c r="C702" s="54">
        <f t="shared" si="70"/>
        <v>71.44</v>
      </c>
      <c r="D702" s="61">
        <v>0</v>
      </c>
      <c r="E702" s="62">
        <v>19219</v>
      </c>
      <c r="F702" s="55">
        <v>0</v>
      </c>
      <c r="G702" s="56">
        <f t="shared" si="71"/>
        <v>3228.3</v>
      </c>
      <c r="H702" s="98">
        <f t="shared" si="72"/>
        <v>3228.3</v>
      </c>
      <c r="I702" s="57">
        <f t="shared" si="73"/>
        <v>1097.6</v>
      </c>
      <c r="J702" s="58">
        <f t="shared" si="74"/>
        <v>64.6</v>
      </c>
      <c r="K702" s="75">
        <v>40</v>
      </c>
      <c r="L702" s="59">
        <f t="shared" si="75"/>
        <v>9.7</v>
      </c>
      <c r="M702" s="60">
        <f t="shared" si="76"/>
        <v>4440.2</v>
      </c>
      <c r="O702" s="102"/>
    </row>
    <row r="703" spans="1:15" ht="12.75">
      <c r="A703" s="32">
        <v>705</v>
      </c>
      <c r="B703" s="53" t="s">
        <v>14</v>
      </c>
      <c r="C703" s="54">
        <f t="shared" si="70"/>
        <v>71.44</v>
      </c>
      <c r="D703" s="61">
        <v>0</v>
      </c>
      <c r="E703" s="62">
        <v>19219</v>
      </c>
      <c r="F703" s="55">
        <v>0</v>
      </c>
      <c r="G703" s="56">
        <f t="shared" si="71"/>
        <v>3228.3</v>
      </c>
      <c r="H703" s="98">
        <f t="shared" si="72"/>
        <v>3228.3</v>
      </c>
      <c r="I703" s="57">
        <f t="shared" si="73"/>
        <v>1097.6</v>
      </c>
      <c r="J703" s="58">
        <f t="shared" si="74"/>
        <v>64.6</v>
      </c>
      <c r="K703" s="75">
        <v>40</v>
      </c>
      <c r="L703" s="59">
        <f t="shared" si="75"/>
        <v>9.7</v>
      </c>
      <c r="M703" s="60">
        <f t="shared" si="76"/>
        <v>4440.2</v>
      </c>
      <c r="O703" s="102"/>
    </row>
    <row r="704" spans="1:15" ht="12.75">
      <c r="A704" s="32">
        <v>706</v>
      </c>
      <c r="B704" s="53" t="s">
        <v>14</v>
      </c>
      <c r="C704" s="54">
        <f t="shared" si="70"/>
        <v>71.45</v>
      </c>
      <c r="D704" s="61">
        <v>0</v>
      </c>
      <c r="E704" s="62">
        <v>19219</v>
      </c>
      <c r="F704" s="55">
        <v>0</v>
      </c>
      <c r="G704" s="56">
        <f t="shared" si="71"/>
        <v>3227.8</v>
      </c>
      <c r="H704" s="98">
        <f t="shared" si="72"/>
        <v>3227.8</v>
      </c>
      <c r="I704" s="57">
        <f t="shared" si="73"/>
        <v>1097.5</v>
      </c>
      <c r="J704" s="58">
        <f t="shared" si="74"/>
        <v>64.6</v>
      </c>
      <c r="K704" s="75">
        <v>40</v>
      </c>
      <c r="L704" s="59">
        <f t="shared" si="75"/>
        <v>9.7</v>
      </c>
      <c r="M704" s="60">
        <f t="shared" si="76"/>
        <v>4439.6</v>
      </c>
      <c r="O704" s="102"/>
    </row>
    <row r="705" spans="1:15" ht="12.75">
      <c r="A705" s="32">
        <v>707</v>
      </c>
      <c r="B705" s="53" t="s">
        <v>14</v>
      </c>
      <c r="C705" s="54">
        <f t="shared" si="70"/>
        <v>71.46</v>
      </c>
      <c r="D705" s="61">
        <v>0</v>
      </c>
      <c r="E705" s="62">
        <v>19219</v>
      </c>
      <c r="F705" s="55">
        <v>0</v>
      </c>
      <c r="G705" s="56">
        <f t="shared" si="71"/>
        <v>3227.4</v>
      </c>
      <c r="H705" s="98">
        <f t="shared" si="72"/>
        <v>3227.4</v>
      </c>
      <c r="I705" s="57">
        <f t="shared" si="73"/>
        <v>1097.3</v>
      </c>
      <c r="J705" s="58">
        <f t="shared" si="74"/>
        <v>64.5</v>
      </c>
      <c r="K705" s="75">
        <v>40</v>
      </c>
      <c r="L705" s="59">
        <f t="shared" si="75"/>
        <v>9.7</v>
      </c>
      <c r="M705" s="60">
        <f t="shared" si="76"/>
        <v>4438.9</v>
      </c>
      <c r="O705" s="102"/>
    </row>
    <row r="706" spans="1:15" ht="12.75">
      <c r="A706" s="32">
        <v>708</v>
      </c>
      <c r="B706" s="53" t="s">
        <v>14</v>
      </c>
      <c r="C706" s="54">
        <f t="shared" si="70"/>
        <v>71.47</v>
      </c>
      <c r="D706" s="61">
        <v>0</v>
      </c>
      <c r="E706" s="62">
        <v>19219</v>
      </c>
      <c r="F706" s="55">
        <v>0</v>
      </c>
      <c r="G706" s="56">
        <f t="shared" si="71"/>
        <v>3226.9</v>
      </c>
      <c r="H706" s="98">
        <f t="shared" si="72"/>
        <v>3226.9</v>
      </c>
      <c r="I706" s="57">
        <f t="shared" si="73"/>
        <v>1097.1</v>
      </c>
      <c r="J706" s="58">
        <f t="shared" si="74"/>
        <v>64.5</v>
      </c>
      <c r="K706" s="75">
        <v>40</v>
      </c>
      <c r="L706" s="59">
        <f t="shared" si="75"/>
        <v>9.7</v>
      </c>
      <c r="M706" s="60">
        <f t="shared" si="76"/>
        <v>4438.2</v>
      </c>
      <c r="O706" s="102"/>
    </row>
    <row r="707" spans="1:15" ht="12.75">
      <c r="A707" s="32">
        <v>709</v>
      </c>
      <c r="B707" s="53" t="s">
        <v>14</v>
      </c>
      <c r="C707" s="54">
        <f t="shared" si="70"/>
        <v>71.48</v>
      </c>
      <c r="D707" s="61">
        <v>0</v>
      </c>
      <c r="E707" s="62">
        <v>19219</v>
      </c>
      <c r="F707" s="55">
        <v>0</v>
      </c>
      <c r="G707" s="56">
        <f t="shared" si="71"/>
        <v>3226.5</v>
      </c>
      <c r="H707" s="98">
        <f t="shared" si="72"/>
        <v>3226.5</v>
      </c>
      <c r="I707" s="57">
        <f t="shared" si="73"/>
        <v>1097</v>
      </c>
      <c r="J707" s="58">
        <f t="shared" si="74"/>
        <v>64.5</v>
      </c>
      <c r="K707" s="75">
        <v>40</v>
      </c>
      <c r="L707" s="59">
        <f t="shared" si="75"/>
        <v>9.7</v>
      </c>
      <c r="M707" s="60">
        <f t="shared" si="76"/>
        <v>4437.7</v>
      </c>
      <c r="O707" s="102"/>
    </row>
    <row r="708" spans="1:15" ht="12.75">
      <c r="A708" s="32">
        <v>710</v>
      </c>
      <c r="B708" s="53" t="s">
        <v>14</v>
      </c>
      <c r="C708" s="54">
        <f t="shared" si="70"/>
        <v>71.49</v>
      </c>
      <c r="D708" s="61">
        <v>0</v>
      </c>
      <c r="E708" s="62">
        <v>19219</v>
      </c>
      <c r="F708" s="55">
        <v>0</v>
      </c>
      <c r="G708" s="56">
        <f t="shared" si="71"/>
        <v>3226</v>
      </c>
      <c r="H708" s="98">
        <f t="shared" si="72"/>
        <v>3226</v>
      </c>
      <c r="I708" s="57">
        <f t="shared" si="73"/>
        <v>1096.8</v>
      </c>
      <c r="J708" s="58">
        <f t="shared" si="74"/>
        <v>64.5</v>
      </c>
      <c r="K708" s="75">
        <v>40</v>
      </c>
      <c r="L708" s="59">
        <f t="shared" si="75"/>
        <v>9.7</v>
      </c>
      <c r="M708" s="60">
        <f t="shared" si="76"/>
        <v>4437</v>
      </c>
      <c r="O708" s="102"/>
    </row>
    <row r="709" spans="1:15" ht="12.75">
      <c r="A709" s="32">
        <v>711</v>
      </c>
      <c r="B709" s="53" t="s">
        <v>14</v>
      </c>
      <c r="C709" s="54">
        <f t="shared" si="70"/>
        <v>71.49</v>
      </c>
      <c r="D709" s="61">
        <v>0</v>
      </c>
      <c r="E709" s="62">
        <v>19219</v>
      </c>
      <c r="F709" s="55">
        <v>0</v>
      </c>
      <c r="G709" s="56">
        <f t="shared" si="71"/>
        <v>3226</v>
      </c>
      <c r="H709" s="98">
        <f t="shared" si="72"/>
        <v>3226</v>
      </c>
      <c r="I709" s="57">
        <f t="shared" si="73"/>
        <v>1096.8</v>
      </c>
      <c r="J709" s="58">
        <f t="shared" si="74"/>
        <v>64.5</v>
      </c>
      <c r="K709" s="75">
        <v>40</v>
      </c>
      <c r="L709" s="59">
        <f t="shared" si="75"/>
        <v>9.7</v>
      </c>
      <c r="M709" s="60">
        <f t="shared" si="76"/>
        <v>4437</v>
      </c>
      <c r="O709" s="102"/>
    </row>
    <row r="710" spans="1:15" ht="12.75">
      <c r="A710" s="32">
        <v>712</v>
      </c>
      <c r="B710" s="53" t="s">
        <v>14</v>
      </c>
      <c r="C710" s="54">
        <f t="shared" si="70"/>
        <v>71.5</v>
      </c>
      <c r="D710" s="61">
        <v>0</v>
      </c>
      <c r="E710" s="62">
        <v>19219</v>
      </c>
      <c r="F710" s="55">
        <v>0</v>
      </c>
      <c r="G710" s="56">
        <f t="shared" si="71"/>
        <v>3225.6</v>
      </c>
      <c r="H710" s="98">
        <f t="shared" si="72"/>
        <v>3225.6</v>
      </c>
      <c r="I710" s="57">
        <f t="shared" si="73"/>
        <v>1096.7</v>
      </c>
      <c r="J710" s="58">
        <f t="shared" si="74"/>
        <v>64.5</v>
      </c>
      <c r="K710" s="75">
        <v>40</v>
      </c>
      <c r="L710" s="59">
        <f t="shared" si="75"/>
        <v>9.7</v>
      </c>
      <c r="M710" s="60">
        <f t="shared" si="76"/>
        <v>4436.5</v>
      </c>
      <c r="O710" s="102"/>
    </row>
    <row r="711" spans="1:15" ht="12.75">
      <c r="A711" s="32">
        <v>713</v>
      </c>
      <c r="B711" s="53" t="s">
        <v>14</v>
      </c>
      <c r="C711" s="54">
        <f t="shared" si="70"/>
        <v>71.51</v>
      </c>
      <c r="D711" s="61">
        <v>0</v>
      </c>
      <c r="E711" s="62">
        <v>19219</v>
      </c>
      <c r="F711" s="55">
        <v>0</v>
      </c>
      <c r="G711" s="56">
        <f t="shared" si="71"/>
        <v>3225.1</v>
      </c>
      <c r="H711" s="98">
        <f t="shared" si="72"/>
        <v>3225.1</v>
      </c>
      <c r="I711" s="57">
        <f t="shared" si="73"/>
        <v>1096.5</v>
      </c>
      <c r="J711" s="58">
        <f t="shared" si="74"/>
        <v>64.5</v>
      </c>
      <c r="K711" s="75">
        <v>40</v>
      </c>
      <c r="L711" s="59">
        <f t="shared" si="75"/>
        <v>9.7</v>
      </c>
      <c r="M711" s="60">
        <f t="shared" si="76"/>
        <v>4435.8</v>
      </c>
      <c r="O711" s="102"/>
    </row>
    <row r="712" spans="1:15" ht="12.75">
      <c r="A712" s="32">
        <v>714</v>
      </c>
      <c r="B712" s="53" t="s">
        <v>14</v>
      </c>
      <c r="C712" s="54">
        <f aca="true" t="shared" si="77" ref="C712:C775">ROUND(C$869+C$870*A712+C$871*A712^2+C$872*A712^3,2)</f>
        <v>71.52</v>
      </c>
      <c r="D712" s="61">
        <v>0</v>
      </c>
      <c r="E712" s="62">
        <v>19219</v>
      </c>
      <c r="F712" s="55">
        <v>0</v>
      </c>
      <c r="G712" s="56">
        <f t="shared" si="71"/>
        <v>3224.7</v>
      </c>
      <c r="H712" s="98">
        <f t="shared" si="72"/>
        <v>3224.7</v>
      </c>
      <c r="I712" s="57">
        <f t="shared" si="73"/>
        <v>1096.4</v>
      </c>
      <c r="J712" s="58">
        <f t="shared" si="74"/>
        <v>64.5</v>
      </c>
      <c r="K712" s="75">
        <v>40</v>
      </c>
      <c r="L712" s="59">
        <f t="shared" si="75"/>
        <v>9.7</v>
      </c>
      <c r="M712" s="60">
        <f t="shared" si="76"/>
        <v>4435.3</v>
      </c>
      <c r="O712" s="102"/>
    </row>
    <row r="713" spans="1:15" ht="12.75">
      <c r="A713" s="32">
        <v>715</v>
      </c>
      <c r="B713" s="53" t="s">
        <v>14</v>
      </c>
      <c r="C713" s="54">
        <f t="shared" si="77"/>
        <v>71.53</v>
      </c>
      <c r="D713" s="61">
        <v>0</v>
      </c>
      <c r="E713" s="62">
        <v>19219</v>
      </c>
      <c r="F713" s="55">
        <v>0</v>
      </c>
      <c r="G713" s="56">
        <f aca="true" t="shared" si="78" ref="G713:G776">ROUND(12/C713*E713,1)</f>
        <v>3224.2</v>
      </c>
      <c r="H713" s="98">
        <f aca="true" t="shared" si="79" ref="H713:H776">F713+G713</f>
        <v>3224.2</v>
      </c>
      <c r="I713" s="57">
        <f aca="true" t="shared" si="80" ref="I713:I776">ROUND(H713*0.34,1)</f>
        <v>1096.2</v>
      </c>
      <c r="J713" s="58">
        <f aca="true" t="shared" si="81" ref="J713:J776">ROUND(H713*0.02,1)</f>
        <v>64.5</v>
      </c>
      <c r="K713" s="75">
        <v>40</v>
      </c>
      <c r="L713" s="59">
        <f aca="true" t="shared" si="82" ref="L713:L776">ROUND(H713*0.003,1)</f>
        <v>9.7</v>
      </c>
      <c r="M713" s="60">
        <f t="shared" si="76"/>
        <v>4434.599999999999</v>
      </c>
      <c r="O713" s="102"/>
    </row>
    <row r="714" spans="1:15" ht="12.75">
      <c r="A714" s="32">
        <v>716</v>
      </c>
      <c r="B714" s="53" t="s">
        <v>14</v>
      </c>
      <c r="C714" s="54">
        <f t="shared" si="77"/>
        <v>71.53</v>
      </c>
      <c r="D714" s="61">
        <v>0</v>
      </c>
      <c r="E714" s="62">
        <v>19219</v>
      </c>
      <c r="F714" s="55">
        <v>0</v>
      </c>
      <c r="G714" s="56">
        <f t="shared" si="78"/>
        <v>3224.2</v>
      </c>
      <c r="H714" s="98">
        <f t="shared" si="79"/>
        <v>3224.2</v>
      </c>
      <c r="I714" s="57">
        <f t="shared" si="80"/>
        <v>1096.2</v>
      </c>
      <c r="J714" s="58">
        <f t="shared" si="81"/>
        <v>64.5</v>
      </c>
      <c r="K714" s="75">
        <v>40</v>
      </c>
      <c r="L714" s="59">
        <f t="shared" si="82"/>
        <v>9.7</v>
      </c>
      <c r="M714" s="60">
        <f t="shared" si="76"/>
        <v>4434.599999999999</v>
      </c>
      <c r="O714" s="102"/>
    </row>
    <row r="715" spans="1:15" ht="12.75">
      <c r="A715" s="32">
        <v>717</v>
      </c>
      <c r="B715" s="53" t="s">
        <v>14</v>
      </c>
      <c r="C715" s="54">
        <f t="shared" si="77"/>
        <v>71.54</v>
      </c>
      <c r="D715" s="61">
        <v>0</v>
      </c>
      <c r="E715" s="62">
        <v>19219</v>
      </c>
      <c r="F715" s="55">
        <v>0</v>
      </c>
      <c r="G715" s="56">
        <f t="shared" si="78"/>
        <v>3223.8</v>
      </c>
      <c r="H715" s="98">
        <f t="shared" si="79"/>
        <v>3223.8</v>
      </c>
      <c r="I715" s="57">
        <f t="shared" si="80"/>
        <v>1096.1</v>
      </c>
      <c r="J715" s="58">
        <f t="shared" si="81"/>
        <v>64.5</v>
      </c>
      <c r="K715" s="75">
        <v>40</v>
      </c>
      <c r="L715" s="59">
        <f t="shared" si="82"/>
        <v>9.7</v>
      </c>
      <c r="M715" s="60">
        <f aca="true" t="shared" si="83" ref="M715:M778">SUM(H715:L715)</f>
        <v>4434.099999999999</v>
      </c>
      <c r="O715" s="102"/>
    </row>
    <row r="716" spans="1:15" ht="12.75">
      <c r="A716" s="32">
        <v>718</v>
      </c>
      <c r="B716" s="53" t="s">
        <v>14</v>
      </c>
      <c r="C716" s="54">
        <f t="shared" si="77"/>
        <v>71.55</v>
      </c>
      <c r="D716" s="61">
        <v>0</v>
      </c>
      <c r="E716" s="62">
        <v>19219</v>
      </c>
      <c r="F716" s="55">
        <v>0</v>
      </c>
      <c r="G716" s="56">
        <f t="shared" si="78"/>
        <v>3223.3</v>
      </c>
      <c r="H716" s="98">
        <f t="shared" si="79"/>
        <v>3223.3</v>
      </c>
      <c r="I716" s="57">
        <f t="shared" si="80"/>
        <v>1095.9</v>
      </c>
      <c r="J716" s="58">
        <f t="shared" si="81"/>
        <v>64.5</v>
      </c>
      <c r="K716" s="75">
        <v>40</v>
      </c>
      <c r="L716" s="59">
        <f t="shared" si="82"/>
        <v>9.7</v>
      </c>
      <c r="M716" s="60">
        <f t="shared" si="83"/>
        <v>4433.400000000001</v>
      </c>
      <c r="O716" s="102"/>
    </row>
    <row r="717" spans="1:15" ht="12.75">
      <c r="A717" s="32">
        <v>719</v>
      </c>
      <c r="B717" s="53" t="s">
        <v>14</v>
      </c>
      <c r="C717" s="54">
        <f t="shared" si="77"/>
        <v>71.56</v>
      </c>
      <c r="D717" s="61">
        <v>0</v>
      </c>
      <c r="E717" s="62">
        <v>19219</v>
      </c>
      <c r="F717" s="55">
        <v>0</v>
      </c>
      <c r="G717" s="56">
        <f t="shared" si="78"/>
        <v>3222.9</v>
      </c>
      <c r="H717" s="98">
        <f t="shared" si="79"/>
        <v>3222.9</v>
      </c>
      <c r="I717" s="57">
        <f t="shared" si="80"/>
        <v>1095.8</v>
      </c>
      <c r="J717" s="58">
        <f t="shared" si="81"/>
        <v>64.5</v>
      </c>
      <c r="K717" s="75">
        <v>40</v>
      </c>
      <c r="L717" s="59">
        <f t="shared" si="82"/>
        <v>9.7</v>
      </c>
      <c r="M717" s="60">
        <f t="shared" si="83"/>
        <v>4432.9</v>
      </c>
      <c r="O717" s="102"/>
    </row>
    <row r="718" spans="1:15" ht="12.75">
      <c r="A718" s="32">
        <v>720</v>
      </c>
      <c r="B718" s="53" t="s">
        <v>14</v>
      </c>
      <c r="C718" s="54">
        <f t="shared" si="77"/>
        <v>71.57</v>
      </c>
      <c r="D718" s="61">
        <v>0</v>
      </c>
      <c r="E718" s="62">
        <v>19219</v>
      </c>
      <c r="F718" s="55">
        <v>0</v>
      </c>
      <c r="G718" s="56">
        <f t="shared" si="78"/>
        <v>3222.4</v>
      </c>
      <c r="H718" s="98">
        <f t="shared" si="79"/>
        <v>3222.4</v>
      </c>
      <c r="I718" s="57">
        <f t="shared" si="80"/>
        <v>1095.6</v>
      </c>
      <c r="J718" s="58">
        <f t="shared" si="81"/>
        <v>64.4</v>
      </c>
      <c r="K718" s="75">
        <v>40</v>
      </c>
      <c r="L718" s="59">
        <f t="shared" si="82"/>
        <v>9.7</v>
      </c>
      <c r="M718" s="60">
        <f t="shared" si="83"/>
        <v>4432.099999999999</v>
      </c>
      <c r="O718" s="102"/>
    </row>
    <row r="719" spans="1:15" ht="12.75">
      <c r="A719" s="32">
        <v>721</v>
      </c>
      <c r="B719" s="53" t="s">
        <v>14</v>
      </c>
      <c r="C719" s="54">
        <f t="shared" si="77"/>
        <v>71.57</v>
      </c>
      <c r="D719" s="61">
        <v>0</v>
      </c>
      <c r="E719" s="62">
        <v>19219</v>
      </c>
      <c r="F719" s="55">
        <v>0</v>
      </c>
      <c r="G719" s="56">
        <f t="shared" si="78"/>
        <v>3222.4</v>
      </c>
      <c r="H719" s="98">
        <f t="shared" si="79"/>
        <v>3222.4</v>
      </c>
      <c r="I719" s="57">
        <f t="shared" si="80"/>
        <v>1095.6</v>
      </c>
      <c r="J719" s="58">
        <f t="shared" si="81"/>
        <v>64.4</v>
      </c>
      <c r="K719" s="75">
        <v>40</v>
      </c>
      <c r="L719" s="59">
        <f t="shared" si="82"/>
        <v>9.7</v>
      </c>
      <c r="M719" s="60">
        <f t="shared" si="83"/>
        <v>4432.099999999999</v>
      </c>
      <c r="O719" s="102"/>
    </row>
    <row r="720" spans="1:15" ht="12.75">
      <c r="A720" s="32">
        <v>722</v>
      </c>
      <c r="B720" s="53" t="s">
        <v>14</v>
      </c>
      <c r="C720" s="54">
        <f t="shared" si="77"/>
        <v>71.58</v>
      </c>
      <c r="D720" s="61">
        <v>0</v>
      </c>
      <c r="E720" s="62">
        <v>19219</v>
      </c>
      <c r="F720" s="55">
        <v>0</v>
      </c>
      <c r="G720" s="56">
        <f t="shared" si="78"/>
        <v>3222</v>
      </c>
      <c r="H720" s="98">
        <f t="shared" si="79"/>
        <v>3222</v>
      </c>
      <c r="I720" s="57">
        <f t="shared" si="80"/>
        <v>1095.5</v>
      </c>
      <c r="J720" s="58">
        <f t="shared" si="81"/>
        <v>64.4</v>
      </c>
      <c r="K720" s="75">
        <v>40</v>
      </c>
      <c r="L720" s="59">
        <f t="shared" si="82"/>
        <v>9.7</v>
      </c>
      <c r="M720" s="60">
        <f t="shared" si="83"/>
        <v>4431.599999999999</v>
      </c>
      <c r="O720" s="102"/>
    </row>
    <row r="721" spans="1:15" ht="12.75">
      <c r="A721" s="32">
        <v>723</v>
      </c>
      <c r="B721" s="53" t="s">
        <v>14</v>
      </c>
      <c r="C721" s="54">
        <f t="shared" si="77"/>
        <v>71.59</v>
      </c>
      <c r="D721" s="61">
        <v>0</v>
      </c>
      <c r="E721" s="62">
        <v>19219</v>
      </c>
      <c r="F721" s="55">
        <v>0</v>
      </c>
      <c r="G721" s="56">
        <f t="shared" si="78"/>
        <v>3221.5</v>
      </c>
      <c r="H721" s="98">
        <f t="shared" si="79"/>
        <v>3221.5</v>
      </c>
      <c r="I721" s="57">
        <f t="shared" si="80"/>
        <v>1095.3</v>
      </c>
      <c r="J721" s="58">
        <f t="shared" si="81"/>
        <v>64.4</v>
      </c>
      <c r="K721" s="75">
        <v>40</v>
      </c>
      <c r="L721" s="59">
        <f t="shared" si="82"/>
        <v>9.7</v>
      </c>
      <c r="M721" s="60">
        <f t="shared" si="83"/>
        <v>4430.9</v>
      </c>
      <c r="O721" s="102"/>
    </row>
    <row r="722" spans="1:15" ht="12.75">
      <c r="A722" s="32">
        <v>724</v>
      </c>
      <c r="B722" s="53" t="s">
        <v>14</v>
      </c>
      <c r="C722" s="54">
        <f t="shared" si="77"/>
        <v>71.6</v>
      </c>
      <c r="D722" s="61">
        <v>0</v>
      </c>
      <c r="E722" s="62">
        <v>19219</v>
      </c>
      <c r="F722" s="55">
        <v>0</v>
      </c>
      <c r="G722" s="56">
        <f t="shared" si="78"/>
        <v>3221.1</v>
      </c>
      <c r="H722" s="98">
        <f t="shared" si="79"/>
        <v>3221.1</v>
      </c>
      <c r="I722" s="57">
        <f t="shared" si="80"/>
        <v>1095.2</v>
      </c>
      <c r="J722" s="58">
        <f t="shared" si="81"/>
        <v>64.4</v>
      </c>
      <c r="K722" s="75">
        <v>40</v>
      </c>
      <c r="L722" s="59">
        <f t="shared" si="82"/>
        <v>9.7</v>
      </c>
      <c r="M722" s="60">
        <f t="shared" si="83"/>
        <v>4430.4</v>
      </c>
      <c r="O722" s="102"/>
    </row>
    <row r="723" spans="1:15" ht="12.75">
      <c r="A723" s="32">
        <v>725</v>
      </c>
      <c r="B723" s="53" t="s">
        <v>14</v>
      </c>
      <c r="C723" s="54">
        <f t="shared" si="77"/>
        <v>71.6</v>
      </c>
      <c r="D723" s="61">
        <v>0</v>
      </c>
      <c r="E723" s="62">
        <v>19219</v>
      </c>
      <c r="F723" s="55">
        <v>0</v>
      </c>
      <c r="G723" s="56">
        <f t="shared" si="78"/>
        <v>3221.1</v>
      </c>
      <c r="H723" s="98">
        <f t="shared" si="79"/>
        <v>3221.1</v>
      </c>
      <c r="I723" s="57">
        <f t="shared" si="80"/>
        <v>1095.2</v>
      </c>
      <c r="J723" s="58">
        <f t="shared" si="81"/>
        <v>64.4</v>
      </c>
      <c r="K723" s="75">
        <v>40</v>
      </c>
      <c r="L723" s="59">
        <f t="shared" si="82"/>
        <v>9.7</v>
      </c>
      <c r="M723" s="60">
        <f t="shared" si="83"/>
        <v>4430.4</v>
      </c>
      <c r="O723" s="102"/>
    </row>
    <row r="724" spans="1:15" ht="12.75">
      <c r="A724" s="32">
        <v>726</v>
      </c>
      <c r="B724" s="53" t="s">
        <v>14</v>
      </c>
      <c r="C724" s="54">
        <f t="shared" si="77"/>
        <v>71.61</v>
      </c>
      <c r="D724" s="61">
        <v>0</v>
      </c>
      <c r="E724" s="62">
        <v>19219</v>
      </c>
      <c r="F724" s="55">
        <v>0</v>
      </c>
      <c r="G724" s="56">
        <f t="shared" si="78"/>
        <v>3220.6</v>
      </c>
      <c r="H724" s="98">
        <f t="shared" si="79"/>
        <v>3220.6</v>
      </c>
      <c r="I724" s="57">
        <f t="shared" si="80"/>
        <v>1095</v>
      </c>
      <c r="J724" s="58">
        <f t="shared" si="81"/>
        <v>64.4</v>
      </c>
      <c r="K724" s="75">
        <v>40</v>
      </c>
      <c r="L724" s="59">
        <f t="shared" si="82"/>
        <v>9.7</v>
      </c>
      <c r="M724" s="60">
        <f t="shared" si="83"/>
        <v>4429.7</v>
      </c>
      <c r="O724" s="102"/>
    </row>
    <row r="725" spans="1:15" ht="12.75">
      <c r="A725" s="32">
        <v>727</v>
      </c>
      <c r="B725" s="53" t="s">
        <v>14</v>
      </c>
      <c r="C725" s="54">
        <f t="shared" si="77"/>
        <v>71.62</v>
      </c>
      <c r="D725" s="61">
        <v>0</v>
      </c>
      <c r="E725" s="62">
        <v>19219</v>
      </c>
      <c r="F725" s="55">
        <v>0</v>
      </c>
      <c r="G725" s="56">
        <f t="shared" si="78"/>
        <v>3220.2</v>
      </c>
      <c r="H725" s="98">
        <f t="shared" si="79"/>
        <v>3220.2</v>
      </c>
      <c r="I725" s="57">
        <f t="shared" si="80"/>
        <v>1094.9</v>
      </c>
      <c r="J725" s="58">
        <f t="shared" si="81"/>
        <v>64.4</v>
      </c>
      <c r="K725" s="75">
        <v>40</v>
      </c>
      <c r="L725" s="59">
        <f t="shared" si="82"/>
        <v>9.7</v>
      </c>
      <c r="M725" s="60">
        <f t="shared" si="83"/>
        <v>4429.2</v>
      </c>
      <c r="O725" s="102"/>
    </row>
    <row r="726" spans="1:15" ht="12.75">
      <c r="A726" s="32">
        <v>728</v>
      </c>
      <c r="B726" s="53" t="s">
        <v>14</v>
      </c>
      <c r="C726" s="54">
        <f t="shared" si="77"/>
        <v>71.63</v>
      </c>
      <c r="D726" s="61">
        <v>0</v>
      </c>
      <c r="E726" s="62">
        <v>19219</v>
      </c>
      <c r="F726" s="55">
        <v>0</v>
      </c>
      <c r="G726" s="56">
        <f t="shared" si="78"/>
        <v>3219.7</v>
      </c>
      <c r="H726" s="98">
        <f t="shared" si="79"/>
        <v>3219.7</v>
      </c>
      <c r="I726" s="57">
        <f t="shared" si="80"/>
        <v>1094.7</v>
      </c>
      <c r="J726" s="58">
        <f t="shared" si="81"/>
        <v>64.4</v>
      </c>
      <c r="K726" s="75">
        <v>40</v>
      </c>
      <c r="L726" s="59">
        <f t="shared" si="82"/>
        <v>9.7</v>
      </c>
      <c r="M726" s="60">
        <f t="shared" si="83"/>
        <v>4428.499999999999</v>
      </c>
      <c r="O726" s="102"/>
    </row>
    <row r="727" spans="1:15" ht="12.75">
      <c r="A727" s="32">
        <v>729</v>
      </c>
      <c r="B727" s="53" t="s">
        <v>14</v>
      </c>
      <c r="C727" s="54">
        <f t="shared" si="77"/>
        <v>71.63</v>
      </c>
      <c r="D727" s="61">
        <v>0</v>
      </c>
      <c r="E727" s="62">
        <v>19219</v>
      </c>
      <c r="F727" s="55">
        <v>0</v>
      </c>
      <c r="G727" s="56">
        <f t="shared" si="78"/>
        <v>3219.7</v>
      </c>
      <c r="H727" s="98">
        <f t="shared" si="79"/>
        <v>3219.7</v>
      </c>
      <c r="I727" s="57">
        <f t="shared" si="80"/>
        <v>1094.7</v>
      </c>
      <c r="J727" s="58">
        <f t="shared" si="81"/>
        <v>64.4</v>
      </c>
      <c r="K727" s="75">
        <v>40</v>
      </c>
      <c r="L727" s="59">
        <f t="shared" si="82"/>
        <v>9.7</v>
      </c>
      <c r="M727" s="60">
        <f t="shared" si="83"/>
        <v>4428.499999999999</v>
      </c>
      <c r="O727" s="102"/>
    </row>
    <row r="728" spans="1:15" ht="12.75">
      <c r="A728" s="32">
        <v>730</v>
      </c>
      <c r="B728" s="53" t="s">
        <v>14</v>
      </c>
      <c r="C728" s="54">
        <f t="shared" si="77"/>
        <v>71.64</v>
      </c>
      <c r="D728" s="61">
        <v>0</v>
      </c>
      <c r="E728" s="62">
        <v>19219</v>
      </c>
      <c r="F728" s="55">
        <v>0</v>
      </c>
      <c r="G728" s="56">
        <f t="shared" si="78"/>
        <v>3219.3</v>
      </c>
      <c r="H728" s="98">
        <f t="shared" si="79"/>
        <v>3219.3</v>
      </c>
      <c r="I728" s="57">
        <f t="shared" si="80"/>
        <v>1094.6</v>
      </c>
      <c r="J728" s="58">
        <f t="shared" si="81"/>
        <v>64.4</v>
      </c>
      <c r="K728" s="75">
        <v>40</v>
      </c>
      <c r="L728" s="59">
        <f t="shared" si="82"/>
        <v>9.7</v>
      </c>
      <c r="M728" s="60">
        <f t="shared" si="83"/>
        <v>4427.999999999999</v>
      </c>
      <c r="O728" s="102"/>
    </row>
    <row r="729" spans="1:15" ht="12.75">
      <c r="A729" s="32">
        <v>731</v>
      </c>
      <c r="B729" s="53" t="s">
        <v>14</v>
      </c>
      <c r="C729" s="54">
        <f t="shared" si="77"/>
        <v>71.65</v>
      </c>
      <c r="D729" s="61">
        <v>0</v>
      </c>
      <c r="E729" s="62">
        <v>19219</v>
      </c>
      <c r="F729" s="55">
        <v>0</v>
      </c>
      <c r="G729" s="56">
        <f t="shared" si="78"/>
        <v>3218.8</v>
      </c>
      <c r="H729" s="98">
        <f t="shared" si="79"/>
        <v>3218.8</v>
      </c>
      <c r="I729" s="57">
        <f t="shared" si="80"/>
        <v>1094.4</v>
      </c>
      <c r="J729" s="58">
        <f t="shared" si="81"/>
        <v>64.4</v>
      </c>
      <c r="K729" s="75">
        <v>40</v>
      </c>
      <c r="L729" s="59">
        <f t="shared" si="82"/>
        <v>9.7</v>
      </c>
      <c r="M729" s="60">
        <f t="shared" si="83"/>
        <v>4427.3</v>
      </c>
      <c r="O729" s="102"/>
    </row>
    <row r="730" spans="1:15" ht="12.75">
      <c r="A730" s="32">
        <v>732</v>
      </c>
      <c r="B730" s="53" t="s">
        <v>14</v>
      </c>
      <c r="C730" s="54">
        <f t="shared" si="77"/>
        <v>71.66</v>
      </c>
      <c r="D730" s="61">
        <v>0</v>
      </c>
      <c r="E730" s="62">
        <v>19219</v>
      </c>
      <c r="F730" s="55">
        <v>0</v>
      </c>
      <c r="G730" s="56">
        <f t="shared" si="78"/>
        <v>3218.4</v>
      </c>
      <c r="H730" s="98">
        <f t="shared" si="79"/>
        <v>3218.4</v>
      </c>
      <c r="I730" s="57">
        <f t="shared" si="80"/>
        <v>1094.3</v>
      </c>
      <c r="J730" s="58">
        <f t="shared" si="81"/>
        <v>64.4</v>
      </c>
      <c r="K730" s="75">
        <v>40</v>
      </c>
      <c r="L730" s="59">
        <f t="shared" si="82"/>
        <v>9.7</v>
      </c>
      <c r="M730" s="60">
        <f t="shared" si="83"/>
        <v>4426.799999999999</v>
      </c>
      <c r="O730" s="102"/>
    </row>
    <row r="731" spans="1:15" ht="12.75">
      <c r="A731" s="32">
        <v>733</v>
      </c>
      <c r="B731" s="53" t="s">
        <v>14</v>
      </c>
      <c r="C731" s="54">
        <f t="shared" si="77"/>
        <v>71.66</v>
      </c>
      <c r="D731" s="61">
        <v>0</v>
      </c>
      <c r="E731" s="62">
        <v>19219</v>
      </c>
      <c r="F731" s="55">
        <v>0</v>
      </c>
      <c r="G731" s="56">
        <f t="shared" si="78"/>
        <v>3218.4</v>
      </c>
      <c r="H731" s="98">
        <f t="shared" si="79"/>
        <v>3218.4</v>
      </c>
      <c r="I731" s="57">
        <f t="shared" si="80"/>
        <v>1094.3</v>
      </c>
      <c r="J731" s="58">
        <f t="shared" si="81"/>
        <v>64.4</v>
      </c>
      <c r="K731" s="75">
        <v>40</v>
      </c>
      <c r="L731" s="59">
        <f t="shared" si="82"/>
        <v>9.7</v>
      </c>
      <c r="M731" s="60">
        <f t="shared" si="83"/>
        <v>4426.799999999999</v>
      </c>
      <c r="O731" s="102"/>
    </row>
    <row r="732" spans="1:15" ht="12.75">
      <c r="A732" s="32">
        <v>734</v>
      </c>
      <c r="B732" s="53" t="s">
        <v>14</v>
      </c>
      <c r="C732" s="54">
        <f t="shared" si="77"/>
        <v>71.67</v>
      </c>
      <c r="D732" s="61">
        <v>0</v>
      </c>
      <c r="E732" s="62">
        <v>19219</v>
      </c>
      <c r="F732" s="55">
        <v>0</v>
      </c>
      <c r="G732" s="56">
        <f t="shared" si="78"/>
        <v>3217.9</v>
      </c>
      <c r="H732" s="98">
        <f t="shared" si="79"/>
        <v>3217.9</v>
      </c>
      <c r="I732" s="57">
        <f t="shared" si="80"/>
        <v>1094.1</v>
      </c>
      <c r="J732" s="58">
        <f t="shared" si="81"/>
        <v>64.4</v>
      </c>
      <c r="K732" s="75">
        <v>40</v>
      </c>
      <c r="L732" s="59">
        <f t="shared" si="82"/>
        <v>9.7</v>
      </c>
      <c r="M732" s="60">
        <f t="shared" si="83"/>
        <v>4426.099999999999</v>
      </c>
      <c r="O732" s="102"/>
    </row>
    <row r="733" spans="1:15" ht="12.75">
      <c r="A733" s="32">
        <v>735</v>
      </c>
      <c r="B733" s="53" t="s">
        <v>14</v>
      </c>
      <c r="C733" s="54">
        <f t="shared" si="77"/>
        <v>71.68</v>
      </c>
      <c r="D733" s="61">
        <v>0</v>
      </c>
      <c r="E733" s="62">
        <v>19219</v>
      </c>
      <c r="F733" s="55">
        <v>0</v>
      </c>
      <c r="G733" s="56">
        <f t="shared" si="78"/>
        <v>3217.5</v>
      </c>
      <c r="H733" s="98">
        <f t="shared" si="79"/>
        <v>3217.5</v>
      </c>
      <c r="I733" s="57">
        <f t="shared" si="80"/>
        <v>1094</v>
      </c>
      <c r="J733" s="58">
        <f t="shared" si="81"/>
        <v>64.4</v>
      </c>
      <c r="K733" s="75">
        <v>40</v>
      </c>
      <c r="L733" s="59">
        <f t="shared" si="82"/>
        <v>9.7</v>
      </c>
      <c r="M733" s="60">
        <f t="shared" si="83"/>
        <v>4425.599999999999</v>
      </c>
      <c r="O733" s="102"/>
    </row>
    <row r="734" spans="1:15" ht="12.75">
      <c r="A734" s="32">
        <v>736</v>
      </c>
      <c r="B734" s="53" t="s">
        <v>14</v>
      </c>
      <c r="C734" s="54">
        <f t="shared" si="77"/>
        <v>71.69</v>
      </c>
      <c r="D734" s="61">
        <v>0</v>
      </c>
      <c r="E734" s="62">
        <v>19219</v>
      </c>
      <c r="F734" s="55">
        <v>0</v>
      </c>
      <c r="G734" s="56">
        <f t="shared" si="78"/>
        <v>3217</v>
      </c>
      <c r="H734" s="98">
        <f t="shared" si="79"/>
        <v>3217</v>
      </c>
      <c r="I734" s="57">
        <f t="shared" si="80"/>
        <v>1093.8</v>
      </c>
      <c r="J734" s="58">
        <f t="shared" si="81"/>
        <v>64.3</v>
      </c>
      <c r="K734" s="75">
        <v>40</v>
      </c>
      <c r="L734" s="59">
        <f t="shared" si="82"/>
        <v>9.7</v>
      </c>
      <c r="M734" s="60">
        <f t="shared" si="83"/>
        <v>4424.8</v>
      </c>
      <c r="O734" s="102"/>
    </row>
    <row r="735" spans="1:15" ht="12.75">
      <c r="A735" s="32">
        <v>737</v>
      </c>
      <c r="B735" s="53" t="s">
        <v>14</v>
      </c>
      <c r="C735" s="54">
        <f t="shared" si="77"/>
        <v>71.69</v>
      </c>
      <c r="D735" s="61">
        <v>0</v>
      </c>
      <c r="E735" s="62">
        <v>19219</v>
      </c>
      <c r="F735" s="55">
        <v>0</v>
      </c>
      <c r="G735" s="56">
        <f t="shared" si="78"/>
        <v>3217</v>
      </c>
      <c r="H735" s="98">
        <f t="shared" si="79"/>
        <v>3217</v>
      </c>
      <c r="I735" s="57">
        <f t="shared" si="80"/>
        <v>1093.8</v>
      </c>
      <c r="J735" s="58">
        <f t="shared" si="81"/>
        <v>64.3</v>
      </c>
      <c r="K735" s="75">
        <v>40</v>
      </c>
      <c r="L735" s="59">
        <f t="shared" si="82"/>
        <v>9.7</v>
      </c>
      <c r="M735" s="60">
        <f t="shared" si="83"/>
        <v>4424.8</v>
      </c>
      <c r="O735" s="102"/>
    </row>
    <row r="736" spans="1:15" ht="12.75">
      <c r="A736" s="32">
        <v>738</v>
      </c>
      <c r="B736" s="53" t="s">
        <v>14</v>
      </c>
      <c r="C736" s="54">
        <f t="shared" si="77"/>
        <v>71.7</v>
      </c>
      <c r="D736" s="61">
        <v>0</v>
      </c>
      <c r="E736" s="62">
        <v>19219</v>
      </c>
      <c r="F736" s="55">
        <v>0</v>
      </c>
      <c r="G736" s="56">
        <f t="shared" si="78"/>
        <v>3216.6</v>
      </c>
      <c r="H736" s="98">
        <f t="shared" si="79"/>
        <v>3216.6</v>
      </c>
      <c r="I736" s="57">
        <f t="shared" si="80"/>
        <v>1093.6</v>
      </c>
      <c r="J736" s="58">
        <f t="shared" si="81"/>
        <v>64.3</v>
      </c>
      <c r="K736" s="75">
        <v>40</v>
      </c>
      <c r="L736" s="59">
        <f t="shared" si="82"/>
        <v>9.6</v>
      </c>
      <c r="M736" s="60">
        <f t="shared" si="83"/>
        <v>4424.1</v>
      </c>
      <c r="O736" s="102"/>
    </row>
    <row r="737" spans="1:15" ht="12.75">
      <c r="A737" s="32">
        <v>739</v>
      </c>
      <c r="B737" s="53" t="s">
        <v>14</v>
      </c>
      <c r="C737" s="54">
        <f t="shared" si="77"/>
        <v>71.71</v>
      </c>
      <c r="D737" s="61">
        <v>0</v>
      </c>
      <c r="E737" s="62">
        <v>19219</v>
      </c>
      <c r="F737" s="55">
        <v>0</v>
      </c>
      <c r="G737" s="56">
        <f t="shared" si="78"/>
        <v>3216.1</v>
      </c>
      <c r="H737" s="98">
        <f t="shared" si="79"/>
        <v>3216.1</v>
      </c>
      <c r="I737" s="57">
        <f t="shared" si="80"/>
        <v>1093.5</v>
      </c>
      <c r="J737" s="58">
        <f t="shared" si="81"/>
        <v>64.3</v>
      </c>
      <c r="K737" s="75">
        <v>40</v>
      </c>
      <c r="L737" s="59">
        <f t="shared" si="82"/>
        <v>9.6</v>
      </c>
      <c r="M737" s="60">
        <f t="shared" si="83"/>
        <v>4423.500000000001</v>
      </c>
      <c r="O737" s="102"/>
    </row>
    <row r="738" spans="1:15" ht="12.75">
      <c r="A738" s="32">
        <v>740</v>
      </c>
      <c r="B738" s="53" t="s">
        <v>14</v>
      </c>
      <c r="C738" s="54">
        <f t="shared" si="77"/>
        <v>71.72</v>
      </c>
      <c r="D738" s="61">
        <v>0</v>
      </c>
      <c r="E738" s="62">
        <v>19219</v>
      </c>
      <c r="F738" s="55">
        <v>0</v>
      </c>
      <c r="G738" s="56">
        <f t="shared" si="78"/>
        <v>3215.7</v>
      </c>
      <c r="H738" s="98">
        <f t="shared" si="79"/>
        <v>3215.7</v>
      </c>
      <c r="I738" s="57">
        <f t="shared" si="80"/>
        <v>1093.3</v>
      </c>
      <c r="J738" s="58">
        <f t="shared" si="81"/>
        <v>64.3</v>
      </c>
      <c r="K738" s="75">
        <v>40</v>
      </c>
      <c r="L738" s="59">
        <f t="shared" si="82"/>
        <v>9.6</v>
      </c>
      <c r="M738" s="60">
        <f t="shared" si="83"/>
        <v>4422.900000000001</v>
      </c>
      <c r="O738" s="102"/>
    </row>
    <row r="739" spans="1:15" ht="12.75">
      <c r="A739" s="32">
        <v>741</v>
      </c>
      <c r="B739" s="53" t="s">
        <v>14</v>
      </c>
      <c r="C739" s="54">
        <f t="shared" si="77"/>
        <v>71.72</v>
      </c>
      <c r="D739" s="61">
        <v>0</v>
      </c>
      <c r="E739" s="62">
        <v>19219</v>
      </c>
      <c r="F739" s="55">
        <v>0</v>
      </c>
      <c r="G739" s="56">
        <f t="shared" si="78"/>
        <v>3215.7</v>
      </c>
      <c r="H739" s="98">
        <f t="shared" si="79"/>
        <v>3215.7</v>
      </c>
      <c r="I739" s="57">
        <f t="shared" si="80"/>
        <v>1093.3</v>
      </c>
      <c r="J739" s="58">
        <f t="shared" si="81"/>
        <v>64.3</v>
      </c>
      <c r="K739" s="75">
        <v>40</v>
      </c>
      <c r="L739" s="59">
        <f t="shared" si="82"/>
        <v>9.6</v>
      </c>
      <c r="M739" s="60">
        <f t="shared" si="83"/>
        <v>4422.900000000001</v>
      </c>
      <c r="O739" s="102"/>
    </row>
    <row r="740" spans="1:15" ht="12.75">
      <c r="A740" s="32">
        <v>742</v>
      </c>
      <c r="B740" s="53" t="s">
        <v>14</v>
      </c>
      <c r="C740" s="54">
        <f t="shared" si="77"/>
        <v>71.73</v>
      </c>
      <c r="D740" s="61">
        <v>0</v>
      </c>
      <c r="E740" s="62">
        <v>19219</v>
      </c>
      <c r="F740" s="55">
        <v>0</v>
      </c>
      <c r="G740" s="56">
        <f t="shared" si="78"/>
        <v>3215.2</v>
      </c>
      <c r="H740" s="98">
        <f t="shared" si="79"/>
        <v>3215.2</v>
      </c>
      <c r="I740" s="57">
        <f t="shared" si="80"/>
        <v>1093.2</v>
      </c>
      <c r="J740" s="58">
        <f t="shared" si="81"/>
        <v>64.3</v>
      </c>
      <c r="K740" s="75">
        <v>40</v>
      </c>
      <c r="L740" s="59">
        <f t="shared" si="82"/>
        <v>9.6</v>
      </c>
      <c r="M740" s="60">
        <f t="shared" si="83"/>
        <v>4422.3</v>
      </c>
      <c r="O740" s="102"/>
    </row>
    <row r="741" spans="1:15" ht="12.75">
      <c r="A741" s="32">
        <v>743</v>
      </c>
      <c r="B741" s="53" t="s">
        <v>14</v>
      </c>
      <c r="C741" s="54">
        <f t="shared" si="77"/>
        <v>71.74</v>
      </c>
      <c r="D741" s="61">
        <v>0</v>
      </c>
      <c r="E741" s="62">
        <v>19219</v>
      </c>
      <c r="F741" s="55">
        <v>0</v>
      </c>
      <c r="G741" s="56">
        <f t="shared" si="78"/>
        <v>3214.8</v>
      </c>
      <c r="H741" s="98">
        <f t="shared" si="79"/>
        <v>3214.8</v>
      </c>
      <c r="I741" s="57">
        <f t="shared" si="80"/>
        <v>1093</v>
      </c>
      <c r="J741" s="58">
        <f t="shared" si="81"/>
        <v>64.3</v>
      </c>
      <c r="K741" s="75">
        <v>40</v>
      </c>
      <c r="L741" s="59">
        <f t="shared" si="82"/>
        <v>9.6</v>
      </c>
      <c r="M741" s="60">
        <f t="shared" si="83"/>
        <v>4421.700000000001</v>
      </c>
      <c r="O741" s="102"/>
    </row>
    <row r="742" spans="1:15" ht="12.75">
      <c r="A742" s="32">
        <v>744</v>
      </c>
      <c r="B742" s="53" t="s">
        <v>14</v>
      </c>
      <c r="C742" s="54">
        <f t="shared" si="77"/>
        <v>71.75</v>
      </c>
      <c r="D742" s="61">
        <v>0</v>
      </c>
      <c r="E742" s="62">
        <v>19219</v>
      </c>
      <c r="F742" s="55">
        <v>0</v>
      </c>
      <c r="G742" s="56">
        <f t="shared" si="78"/>
        <v>3214.3</v>
      </c>
      <c r="H742" s="98">
        <f t="shared" si="79"/>
        <v>3214.3</v>
      </c>
      <c r="I742" s="57">
        <f t="shared" si="80"/>
        <v>1092.9</v>
      </c>
      <c r="J742" s="58">
        <f t="shared" si="81"/>
        <v>64.3</v>
      </c>
      <c r="K742" s="75">
        <v>40</v>
      </c>
      <c r="L742" s="59">
        <f t="shared" si="82"/>
        <v>9.6</v>
      </c>
      <c r="M742" s="60">
        <f t="shared" si="83"/>
        <v>4421.100000000001</v>
      </c>
      <c r="O742" s="102"/>
    </row>
    <row r="743" spans="1:15" ht="12.75">
      <c r="A743" s="32">
        <v>745</v>
      </c>
      <c r="B743" s="53" t="s">
        <v>14</v>
      </c>
      <c r="C743" s="54">
        <f t="shared" si="77"/>
        <v>71.75</v>
      </c>
      <c r="D743" s="61">
        <v>0</v>
      </c>
      <c r="E743" s="62">
        <v>19219</v>
      </c>
      <c r="F743" s="55">
        <v>0</v>
      </c>
      <c r="G743" s="56">
        <f t="shared" si="78"/>
        <v>3214.3</v>
      </c>
      <c r="H743" s="98">
        <f t="shared" si="79"/>
        <v>3214.3</v>
      </c>
      <c r="I743" s="57">
        <f t="shared" si="80"/>
        <v>1092.9</v>
      </c>
      <c r="J743" s="58">
        <f t="shared" si="81"/>
        <v>64.3</v>
      </c>
      <c r="K743" s="75">
        <v>40</v>
      </c>
      <c r="L743" s="59">
        <f t="shared" si="82"/>
        <v>9.6</v>
      </c>
      <c r="M743" s="60">
        <f t="shared" si="83"/>
        <v>4421.100000000001</v>
      </c>
      <c r="O743" s="102"/>
    </row>
    <row r="744" spans="1:15" ht="12.75">
      <c r="A744" s="32">
        <v>746</v>
      </c>
      <c r="B744" s="53" t="s">
        <v>14</v>
      </c>
      <c r="C744" s="54">
        <f t="shared" si="77"/>
        <v>71.76</v>
      </c>
      <c r="D744" s="61">
        <v>0</v>
      </c>
      <c r="E744" s="62">
        <v>19219</v>
      </c>
      <c r="F744" s="55">
        <v>0</v>
      </c>
      <c r="G744" s="56">
        <f t="shared" si="78"/>
        <v>3213.9</v>
      </c>
      <c r="H744" s="98">
        <f t="shared" si="79"/>
        <v>3213.9</v>
      </c>
      <c r="I744" s="57">
        <f t="shared" si="80"/>
        <v>1092.7</v>
      </c>
      <c r="J744" s="58">
        <f t="shared" si="81"/>
        <v>64.3</v>
      </c>
      <c r="K744" s="75">
        <v>40</v>
      </c>
      <c r="L744" s="59">
        <f t="shared" si="82"/>
        <v>9.6</v>
      </c>
      <c r="M744" s="60">
        <f t="shared" si="83"/>
        <v>4420.500000000001</v>
      </c>
      <c r="O744" s="102"/>
    </row>
    <row r="745" spans="1:15" ht="12.75">
      <c r="A745" s="32">
        <v>747</v>
      </c>
      <c r="B745" s="53" t="s">
        <v>14</v>
      </c>
      <c r="C745" s="54">
        <f t="shared" si="77"/>
        <v>71.77</v>
      </c>
      <c r="D745" s="61">
        <v>0</v>
      </c>
      <c r="E745" s="62">
        <v>19219</v>
      </c>
      <c r="F745" s="55">
        <v>0</v>
      </c>
      <c r="G745" s="56">
        <f t="shared" si="78"/>
        <v>3213.4</v>
      </c>
      <c r="H745" s="98">
        <f t="shared" si="79"/>
        <v>3213.4</v>
      </c>
      <c r="I745" s="57">
        <f t="shared" si="80"/>
        <v>1092.6</v>
      </c>
      <c r="J745" s="58">
        <f t="shared" si="81"/>
        <v>64.3</v>
      </c>
      <c r="K745" s="75">
        <v>40</v>
      </c>
      <c r="L745" s="59">
        <f t="shared" si="82"/>
        <v>9.6</v>
      </c>
      <c r="M745" s="60">
        <f t="shared" si="83"/>
        <v>4419.900000000001</v>
      </c>
      <c r="O745" s="102"/>
    </row>
    <row r="746" spans="1:15" ht="12.75">
      <c r="A746" s="32">
        <v>748</v>
      </c>
      <c r="B746" s="53" t="s">
        <v>14</v>
      </c>
      <c r="C746" s="54">
        <f t="shared" si="77"/>
        <v>71.77</v>
      </c>
      <c r="D746" s="61">
        <v>0</v>
      </c>
      <c r="E746" s="62">
        <v>19219</v>
      </c>
      <c r="F746" s="55">
        <v>0</v>
      </c>
      <c r="G746" s="56">
        <f t="shared" si="78"/>
        <v>3213.4</v>
      </c>
      <c r="H746" s="98">
        <f t="shared" si="79"/>
        <v>3213.4</v>
      </c>
      <c r="I746" s="57">
        <f t="shared" si="80"/>
        <v>1092.6</v>
      </c>
      <c r="J746" s="58">
        <f t="shared" si="81"/>
        <v>64.3</v>
      </c>
      <c r="K746" s="75">
        <v>40</v>
      </c>
      <c r="L746" s="59">
        <f t="shared" si="82"/>
        <v>9.6</v>
      </c>
      <c r="M746" s="60">
        <f t="shared" si="83"/>
        <v>4419.900000000001</v>
      </c>
      <c r="O746" s="102"/>
    </row>
    <row r="747" spans="1:15" ht="12.75">
      <c r="A747" s="32">
        <v>749</v>
      </c>
      <c r="B747" s="53" t="s">
        <v>14</v>
      </c>
      <c r="C747" s="54">
        <f t="shared" si="77"/>
        <v>71.78</v>
      </c>
      <c r="D747" s="61">
        <v>0</v>
      </c>
      <c r="E747" s="62">
        <v>19219</v>
      </c>
      <c r="F747" s="55">
        <v>0</v>
      </c>
      <c r="G747" s="56">
        <f t="shared" si="78"/>
        <v>3213</v>
      </c>
      <c r="H747" s="98">
        <f t="shared" si="79"/>
        <v>3213</v>
      </c>
      <c r="I747" s="57">
        <f t="shared" si="80"/>
        <v>1092.4</v>
      </c>
      <c r="J747" s="58">
        <f t="shared" si="81"/>
        <v>64.3</v>
      </c>
      <c r="K747" s="75">
        <v>40</v>
      </c>
      <c r="L747" s="59">
        <f t="shared" si="82"/>
        <v>9.6</v>
      </c>
      <c r="M747" s="60">
        <f t="shared" si="83"/>
        <v>4419.3</v>
      </c>
      <c r="O747" s="102"/>
    </row>
    <row r="748" spans="1:15" ht="12.75">
      <c r="A748" s="32">
        <v>750</v>
      </c>
      <c r="B748" s="53" t="s">
        <v>14</v>
      </c>
      <c r="C748" s="54">
        <f t="shared" si="77"/>
        <v>71.79</v>
      </c>
      <c r="D748" s="61">
        <v>0</v>
      </c>
      <c r="E748" s="62">
        <v>19219</v>
      </c>
      <c r="F748" s="55">
        <v>0</v>
      </c>
      <c r="G748" s="56">
        <f t="shared" si="78"/>
        <v>3212.5</v>
      </c>
      <c r="H748" s="98">
        <f t="shared" si="79"/>
        <v>3212.5</v>
      </c>
      <c r="I748" s="57">
        <f t="shared" si="80"/>
        <v>1092.3</v>
      </c>
      <c r="J748" s="58">
        <f t="shared" si="81"/>
        <v>64.3</v>
      </c>
      <c r="K748" s="75">
        <v>40</v>
      </c>
      <c r="L748" s="59">
        <f t="shared" si="82"/>
        <v>9.6</v>
      </c>
      <c r="M748" s="60">
        <f t="shared" si="83"/>
        <v>4418.700000000001</v>
      </c>
      <c r="O748" s="102"/>
    </row>
    <row r="749" spans="1:15" ht="12.75">
      <c r="A749" s="32">
        <v>751</v>
      </c>
      <c r="B749" s="53" t="s">
        <v>14</v>
      </c>
      <c r="C749" s="54">
        <f t="shared" si="77"/>
        <v>71.8</v>
      </c>
      <c r="D749" s="61">
        <v>0</v>
      </c>
      <c r="E749" s="62">
        <v>19219</v>
      </c>
      <c r="F749" s="55">
        <v>0</v>
      </c>
      <c r="G749" s="56">
        <f t="shared" si="78"/>
        <v>3212.1</v>
      </c>
      <c r="H749" s="98">
        <f t="shared" si="79"/>
        <v>3212.1</v>
      </c>
      <c r="I749" s="57">
        <f t="shared" si="80"/>
        <v>1092.1</v>
      </c>
      <c r="J749" s="58">
        <f t="shared" si="81"/>
        <v>64.2</v>
      </c>
      <c r="K749" s="75">
        <v>40</v>
      </c>
      <c r="L749" s="59">
        <f t="shared" si="82"/>
        <v>9.6</v>
      </c>
      <c r="M749" s="60">
        <f t="shared" si="83"/>
        <v>4418</v>
      </c>
      <c r="O749" s="102"/>
    </row>
    <row r="750" spans="1:15" ht="12.75">
      <c r="A750" s="32">
        <v>752</v>
      </c>
      <c r="B750" s="53" t="s">
        <v>14</v>
      </c>
      <c r="C750" s="54">
        <f t="shared" si="77"/>
        <v>71.8</v>
      </c>
      <c r="D750" s="61">
        <v>0</v>
      </c>
      <c r="E750" s="62">
        <v>19219</v>
      </c>
      <c r="F750" s="55">
        <v>0</v>
      </c>
      <c r="G750" s="56">
        <f t="shared" si="78"/>
        <v>3212.1</v>
      </c>
      <c r="H750" s="98">
        <f t="shared" si="79"/>
        <v>3212.1</v>
      </c>
      <c r="I750" s="57">
        <f t="shared" si="80"/>
        <v>1092.1</v>
      </c>
      <c r="J750" s="58">
        <f t="shared" si="81"/>
        <v>64.2</v>
      </c>
      <c r="K750" s="75">
        <v>40</v>
      </c>
      <c r="L750" s="59">
        <f t="shared" si="82"/>
        <v>9.6</v>
      </c>
      <c r="M750" s="60">
        <f t="shared" si="83"/>
        <v>4418</v>
      </c>
      <c r="O750" s="102"/>
    </row>
    <row r="751" spans="1:15" ht="12.75">
      <c r="A751" s="32">
        <v>753</v>
      </c>
      <c r="B751" s="53" t="s">
        <v>14</v>
      </c>
      <c r="C751" s="54">
        <f t="shared" si="77"/>
        <v>71.81</v>
      </c>
      <c r="D751" s="61">
        <v>0</v>
      </c>
      <c r="E751" s="62">
        <v>19219</v>
      </c>
      <c r="F751" s="55">
        <v>0</v>
      </c>
      <c r="G751" s="56">
        <f t="shared" si="78"/>
        <v>3211.6</v>
      </c>
      <c r="H751" s="98">
        <f t="shared" si="79"/>
        <v>3211.6</v>
      </c>
      <c r="I751" s="57">
        <f t="shared" si="80"/>
        <v>1091.9</v>
      </c>
      <c r="J751" s="58">
        <f t="shared" si="81"/>
        <v>64.2</v>
      </c>
      <c r="K751" s="75">
        <v>40</v>
      </c>
      <c r="L751" s="59">
        <f t="shared" si="82"/>
        <v>9.6</v>
      </c>
      <c r="M751" s="60">
        <f t="shared" si="83"/>
        <v>4417.3</v>
      </c>
      <c r="O751" s="102"/>
    </row>
    <row r="752" spans="1:15" ht="12.75">
      <c r="A752" s="32">
        <v>754</v>
      </c>
      <c r="B752" s="53" t="s">
        <v>14</v>
      </c>
      <c r="C752" s="54">
        <f t="shared" si="77"/>
        <v>71.82</v>
      </c>
      <c r="D752" s="61">
        <v>0</v>
      </c>
      <c r="E752" s="62">
        <v>19219</v>
      </c>
      <c r="F752" s="55">
        <v>0</v>
      </c>
      <c r="G752" s="56">
        <f t="shared" si="78"/>
        <v>3211.2</v>
      </c>
      <c r="H752" s="98">
        <f t="shared" si="79"/>
        <v>3211.2</v>
      </c>
      <c r="I752" s="57">
        <f t="shared" si="80"/>
        <v>1091.8</v>
      </c>
      <c r="J752" s="58">
        <f t="shared" si="81"/>
        <v>64.2</v>
      </c>
      <c r="K752" s="75">
        <v>40</v>
      </c>
      <c r="L752" s="59">
        <f t="shared" si="82"/>
        <v>9.6</v>
      </c>
      <c r="M752" s="60">
        <f t="shared" si="83"/>
        <v>4416.8</v>
      </c>
      <c r="O752" s="102"/>
    </row>
    <row r="753" spans="1:15" ht="12.75">
      <c r="A753" s="32">
        <v>755</v>
      </c>
      <c r="B753" s="53" t="s">
        <v>14</v>
      </c>
      <c r="C753" s="54">
        <f t="shared" si="77"/>
        <v>71.82</v>
      </c>
      <c r="D753" s="61">
        <v>0</v>
      </c>
      <c r="E753" s="62">
        <v>19219</v>
      </c>
      <c r="F753" s="55">
        <v>0</v>
      </c>
      <c r="G753" s="56">
        <f t="shared" si="78"/>
        <v>3211.2</v>
      </c>
      <c r="H753" s="98">
        <f t="shared" si="79"/>
        <v>3211.2</v>
      </c>
      <c r="I753" s="57">
        <f t="shared" si="80"/>
        <v>1091.8</v>
      </c>
      <c r="J753" s="58">
        <f t="shared" si="81"/>
        <v>64.2</v>
      </c>
      <c r="K753" s="75">
        <v>40</v>
      </c>
      <c r="L753" s="59">
        <f t="shared" si="82"/>
        <v>9.6</v>
      </c>
      <c r="M753" s="60">
        <f t="shared" si="83"/>
        <v>4416.8</v>
      </c>
      <c r="O753" s="102"/>
    </row>
    <row r="754" spans="1:15" ht="12.75">
      <c r="A754" s="32">
        <v>756</v>
      </c>
      <c r="B754" s="53" t="s">
        <v>14</v>
      </c>
      <c r="C754" s="54">
        <f t="shared" si="77"/>
        <v>71.83</v>
      </c>
      <c r="D754" s="61">
        <v>0</v>
      </c>
      <c r="E754" s="62">
        <v>19219</v>
      </c>
      <c r="F754" s="55">
        <v>0</v>
      </c>
      <c r="G754" s="56">
        <f t="shared" si="78"/>
        <v>3210.7</v>
      </c>
      <c r="H754" s="98">
        <f t="shared" si="79"/>
        <v>3210.7</v>
      </c>
      <c r="I754" s="57">
        <f t="shared" si="80"/>
        <v>1091.6</v>
      </c>
      <c r="J754" s="58">
        <f t="shared" si="81"/>
        <v>64.2</v>
      </c>
      <c r="K754" s="75">
        <v>40</v>
      </c>
      <c r="L754" s="59">
        <f t="shared" si="82"/>
        <v>9.6</v>
      </c>
      <c r="M754" s="60">
        <f t="shared" si="83"/>
        <v>4416.099999999999</v>
      </c>
      <c r="O754" s="102"/>
    </row>
    <row r="755" spans="1:15" ht="12.75">
      <c r="A755" s="32">
        <v>757</v>
      </c>
      <c r="B755" s="53" t="s">
        <v>14</v>
      </c>
      <c r="C755" s="54">
        <f t="shared" si="77"/>
        <v>71.84</v>
      </c>
      <c r="D755" s="61">
        <v>0</v>
      </c>
      <c r="E755" s="62">
        <v>19219</v>
      </c>
      <c r="F755" s="55">
        <v>0</v>
      </c>
      <c r="G755" s="56">
        <f t="shared" si="78"/>
        <v>3210.3</v>
      </c>
      <c r="H755" s="98">
        <f t="shared" si="79"/>
        <v>3210.3</v>
      </c>
      <c r="I755" s="57">
        <f t="shared" si="80"/>
        <v>1091.5</v>
      </c>
      <c r="J755" s="58">
        <f t="shared" si="81"/>
        <v>64.2</v>
      </c>
      <c r="K755" s="75">
        <v>40</v>
      </c>
      <c r="L755" s="59">
        <f t="shared" si="82"/>
        <v>9.6</v>
      </c>
      <c r="M755" s="60">
        <f t="shared" si="83"/>
        <v>4415.6</v>
      </c>
      <c r="O755" s="102"/>
    </row>
    <row r="756" spans="1:15" ht="12.75">
      <c r="A756" s="32">
        <v>758</v>
      </c>
      <c r="B756" s="53" t="s">
        <v>14</v>
      </c>
      <c r="C756" s="54">
        <f t="shared" si="77"/>
        <v>71.85</v>
      </c>
      <c r="D756" s="61">
        <v>0</v>
      </c>
      <c r="E756" s="62">
        <v>19219</v>
      </c>
      <c r="F756" s="55">
        <v>0</v>
      </c>
      <c r="G756" s="56">
        <f t="shared" si="78"/>
        <v>3209.9</v>
      </c>
      <c r="H756" s="98">
        <f t="shared" si="79"/>
        <v>3209.9</v>
      </c>
      <c r="I756" s="57">
        <f t="shared" si="80"/>
        <v>1091.4</v>
      </c>
      <c r="J756" s="58">
        <f t="shared" si="81"/>
        <v>64.2</v>
      </c>
      <c r="K756" s="75">
        <v>40</v>
      </c>
      <c r="L756" s="59">
        <f t="shared" si="82"/>
        <v>9.6</v>
      </c>
      <c r="M756" s="60">
        <f t="shared" si="83"/>
        <v>4415.1</v>
      </c>
      <c r="O756" s="102"/>
    </row>
    <row r="757" spans="1:15" ht="12.75">
      <c r="A757" s="32">
        <v>759</v>
      </c>
      <c r="B757" s="53" t="s">
        <v>14</v>
      </c>
      <c r="C757" s="54">
        <f t="shared" si="77"/>
        <v>71.85</v>
      </c>
      <c r="D757" s="61">
        <v>0</v>
      </c>
      <c r="E757" s="62">
        <v>19219</v>
      </c>
      <c r="F757" s="55">
        <v>0</v>
      </c>
      <c r="G757" s="56">
        <f t="shared" si="78"/>
        <v>3209.9</v>
      </c>
      <c r="H757" s="98">
        <f t="shared" si="79"/>
        <v>3209.9</v>
      </c>
      <c r="I757" s="57">
        <f t="shared" si="80"/>
        <v>1091.4</v>
      </c>
      <c r="J757" s="58">
        <f t="shared" si="81"/>
        <v>64.2</v>
      </c>
      <c r="K757" s="75">
        <v>40</v>
      </c>
      <c r="L757" s="59">
        <f t="shared" si="82"/>
        <v>9.6</v>
      </c>
      <c r="M757" s="60">
        <f t="shared" si="83"/>
        <v>4415.1</v>
      </c>
      <c r="O757" s="102"/>
    </row>
    <row r="758" spans="1:15" ht="12.75">
      <c r="A758" s="32">
        <v>760</v>
      </c>
      <c r="B758" s="53" t="s">
        <v>14</v>
      </c>
      <c r="C758" s="54">
        <f t="shared" si="77"/>
        <v>71.86</v>
      </c>
      <c r="D758" s="61">
        <v>0</v>
      </c>
      <c r="E758" s="62">
        <v>19219</v>
      </c>
      <c r="F758" s="55">
        <v>0</v>
      </c>
      <c r="G758" s="56">
        <f t="shared" si="78"/>
        <v>3209.4</v>
      </c>
      <c r="H758" s="98">
        <f t="shared" si="79"/>
        <v>3209.4</v>
      </c>
      <c r="I758" s="57">
        <f t="shared" si="80"/>
        <v>1091.2</v>
      </c>
      <c r="J758" s="58">
        <f t="shared" si="81"/>
        <v>64.2</v>
      </c>
      <c r="K758" s="75">
        <v>40</v>
      </c>
      <c r="L758" s="59">
        <f t="shared" si="82"/>
        <v>9.6</v>
      </c>
      <c r="M758" s="60">
        <f t="shared" si="83"/>
        <v>4414.400000000001</v>
      </c>
      <c r="O758" s="102"/>
    </row>
    <row r="759" spans="1:15" ht="12.75">
      <c r="A759" s="32">
        <v>761</v>
      </c>
      <c r="B759" s="53" t="s">
        <v>14</v>
      </c>
      <c r="C759" s="54">
        <f t="shared" si="77"/>
        <v>71.87</v>
      </c>
      <c r="D759" s="61">
        <v>0</v>
      </c>
      <c r="E759" s="62">
        <v>19219</v>
      </c>
      <c r="F759" s="55">
        <v>0</v>
      </c>
      <c r="G759" s="56">
        <f t="shared" si="78"/>
        <v>3209</v>
      </c>
      <c r="H759" s="98">
        <f t="shared" si="79"/>
        <v>3209</v>
      </c>
      <c r="I759" s="57">
        <f t="shared" si="80"/>
        <v>1091.1</v>
      </c>
      <c r="J759" s="58">
        <f t="shared" si="81"/>
        <v>64.2</v>
      </c>
      <c r="K759" s="75">
        <v>40</v>
      </c>
      <c r="L759" s="59">
        <f t="shared" si="82"/>
        <v>9.6</v>
      </c>
      <c r="M759" s="60">
        <f t="shared" si="83"/>
        <v>4413.900000000001</v>
      </c>
      <c r="O759" s="102"/>
    </row>
    <row r="760" spans="1:15" ht="12.75">
      <c r="A760" s="32">
        <v>762</v>
      </c>
      <c r="B760" s="53" t="s">
        <v>14</v>
      </c>
      <c r="C760" s="54">
        <f t="shared" si="77"/>
        <v>71.87</v>
      </c>
      <c r="D760" s="61">
        <v>0</v>
      </c>
      <c r="E760" s="62">
        <v>19219</v>
      </c>
      <c r="F760" s="55">
        <v>0</v>
      </c>
      <c r="G760" s="56">
        <f t="shared" si="78"/>
        <v>3209</v>
      </c>
      <c r="H760" s="98">
        <f t="shared" si="79"/>
        <v>3209</v>
      </c>
      <c r="I760" s="57">
        <f t="shared" si="80"/>
        <v>1091.1</v>
      </c>
      <c r="J760" s="58">
        <f t="shared" si="81"/>
        <v>64.2</v>
      </c>
      <c r="K760" s="75">
        <v>40</v>
      </c>
      <c r="L760" s="59">
        <f t="shared" si="82"/>
        <v>9.6</v>
      </c>
      <c r="M760" s="60">
        <f t="shared" si="83"/>
        <v>4413.900000000001</v>
      </c>
      <c r="O760" s="102"/>
    </row>
    <row r="761" spans="1:15" ht="12.75">
      <c r="A761" s="32">
        <v>763</v>
      </c>
      <c r="B761" s="53" t="s">
        <v>14</v>
      </c>
      <c r="C761" s="54">
        <f t="shared" si="77"/>
        <v>71.88</v>
      </c>
      <c r="D761" s="61">
        <v>0</v>
      </c>
      <c r="E761" s="62">
        <v>19219</v>
      </c>
      <c r="F761" s="55">
        <v>0</v>
      </c>
      <c r="G761" s="56">
        <f t="shared" si="78"/>
        <v>3208.5</v>
      </c>
      <c r="H761" s="98">
        <f t="shared" si="79"/>
        <v>3208.5</v>
      </c>
      <c r="I761" s="57">
        <f t="shared" si="80"/>
        <v>1090.9</v>
      </c>
      <c r="J761" s="58">
        <f t="shared" si="81"/>
        <v>64.2</v>
      </c>
      <c r="K761" s="75">
        <v>40</v>
      </c>
      <c r="L761" s="59">
        <f t="shared" si="82"/>
        <v>9.6</v>
      </c>
      <c r="M761" s="60">
        <f t="shared" si="83"/>
        <v>4413.2</v>
      </c>
      <c r="O761" s="102"/>
    </row>
    <row r="762" spans="1:15" ht="12.75">
      <c r="A762" s="32">
        <v>764</v>
      </c>
      <c r="B762" s="53" t="s">
        <v>14</v>
      </c>
      <c r="C762" s="54">
        <f t="shared" si="77"/>
        <v>71.89</v>
      </c>
      <c r="D762" s="61">
        <v>0</v>
      </c>
      <c r="E762" s="62">
        <v>19219</v>
      </c>
      <c r="F762" s="55">
        <v>0</v>
      </c>
      <c r="G762" s="56">
        <f t="shared" si="78"/>
        <v>3208.1</v>
      </c>
      <c r="H762" s="98">
        <f t="shared" si="79"/>
        <v>3208.1</v>
      </c>
      <c r="I762" s="57">
        <f t="shared" si="80"/>
        <v>1090.8</v>
      </c>
      <c r="J762" s="58">
        <f t="shared" si="81"/>
        <v>64.2</v>
      </c>
      <c r="K762" s="75">
        <v>40</v>
      </c>
      <c r="L762" s="59">
        <f t="shared" si="82"/>
        <v>9.6</v>
      </c>
      <c r="M762" s="60">
        <f t="shared" si="83"/>
        <v>4412.7</v>
      </c>
      <c r="O762" s="102"/>
    </row>
    <row r="763" spans="1:15" ht="12.75">
      <c r="A763" s="32">
        <v>765</v>
      </c>
      <c r="B763" s="53" t="s">
        <v>14</v>
      </c>
      <c r="C763" s="54">
        <f t="shared" si="77"/>
        <v>71.89</v>
      </c>
      <c r="D763" s="61">
        <v>0</v>
      </c>
      <c r="E763" s="62">
        <v>19219</v>
      </c>
      <c r="F763" s="55">
        <v>0</v>
      </c>
      <c r="G763" s="56">
        <f t="shared" si="78"/>
        <v>3208.1</v>
      </c>
      <c r="H763" s="98">
        <f t="shared" si="79"/>
        <v>3208.1</v>
      </c>
      <c r="I763" s="57">
        <f t="shared" si="80"/>
        <v>1090.8</v>
      </c>
      <c r="J763" s="58">
        <f t="shared" si="81"/>
        <v>64.2</v>
      </c>
      <c r="K763" s="75">
        <v>40</v>
      </c>
      <c r="L763" s="59">
        <f t="shared" si="82"/>
        <v>9.6</v>
      </c>
      <c r="M763" s="60">
        <f t="shared" si="83"/>
        <v>4412.7</v>
      </c>
      <c r="O763" s="102"/>
    </row>
    <row r="764" spans="1:15" ht="12.75">
      <c r="A764" s="32">
        <v>766</v>
      </c>
      <c r="B764" s="53" t="s">
        <v>14</v>
      </c>
      <c r="C764" s="54">
        <f t="shared" si="77"/>
        <v>71.9</v>
      </c>
      <c r="D764" s="61">
        <v>0</v>
      </c>
      <c r="E764" s="62">
        <v>19219</v>
      </c>
      <c r="F764" s="55">
        <v>0</v>
      </c>
      <c r="G764" s="56">
        <f t="shared" si="78"/>
        <v>3207.6</v>
      </c>
      <c r="H764" s="98">
        <f t="shared" si="79"/>
        <v>3207.6</v>
      </c>
      <c r="I764" s="57">
        <f t="shared" si="80"/>
        <v>1090.6</v>
      </c>
      <c r="J764" s="58">
        <f t="shared" si="81"/>
        <v>64.2</v>
      </c>
      <c r="K764" s="75">
        <v>40</v>
      </c>
      <c r="L764" s="59">
        <f t="shared" si="82"/>
        <v>9.6</v>
      </c>
      <c r="M764" s="60">
        <f t="shared" si="83"/>
        <v>4412</v>
      </c>
      <c r="O764" s="102"/>
    </row>
    <row r="765" spans="1:15" ht="12.75">
      <c r="A765" s="32">
        <v>767</v>
      </c>
      <c r="B765" s="53" t="s">
        <v>14</v>
      </c>
      <c r="C765" s="54">
        <f t="shared" si="77"/>
        <v>71.91</v>
      </c>
      <c r="D765" s="61">
        <v>0</v>
      </c>
      <c r="E765" s="62">
        <v>19219</v>
      </c>
      <c r="F765" s="55">
        <v>0</v>
      </c>
      <c r="G765" s="56">
        <f t="shared" si="78"/>
        <v>3207.2</v>
      </c>
      <c r="H765" s="98">
        <f t="shared" si="79"/>
        <v>3207.2</v>
      </c>
      <c r="I765" s="57">
        <f t="shared" si="80"/>
        <v>1090.4</v>
      </c>
      <c r="J765" s="58">
        <f t="shared" si="81"/>
        <v>64.1</v>
      </c>
      <c r="K765" s="75">
        <v>40</v>
      </c>
      <c r="L765" s="59">
        <f t="shared" si="82"/>
        <v>9.6</v>
      </c>
      <c r="M765" s="60">
        <f t="shared" si="83"/>
        <v>4411.300000000001</v>
      </c>
      <c r="O765" s="102"/>
    </row>
    <row r="766" spans="1:15" ht="12.75">
      <c r="A766" s="32">
        <v>768</v>
      </c>
      <c r="B766" s="53" t="s">
        <v>14</v>
      </c>
      <c r="C766" s="54">
        <f t="shared" si="77"/>
        <v>71.91</v>
      </c>
      <c r="D766" s="61">
        <v>0</v>
      </c>
      <c r="E766" s="62">
        <v>19219</v>
      </c>
      <c r="F766" s="55">
        <v>0</v>
      </c>
      <c r="G766" s="56">
        <f t="shared" si="78"/>
        <v>3207.2</v>
      </c>
      <c r="H766" s="98">
        <f t="shared" si="79"/>
        <v>3207.2</v>
      </c>
      <c r="I766" s="57">
        <f t="shared" si="80"/>
        <v>1090.4</v>
      </c>
      <c r="J766" s="58">
        <f t="shared" si="81"/>
        <v>64.1</v>
      </c>
      <c r="K766" s="75">
        <v>40</v>
      </c>
      <c r="L766" s="59">
        <f t="shared" si="82"/>
        <v>9.6</v>
      </c>
      <c r="M766" s="60">
        <f t="shared" si="83"/>
        <v>4411.300000000001</v>
      </c>
      <c r="O766" s="102"/>
    </row>
    <row r="767" spans="1:15" ht="12.75">
      <c r="A767" s="32">
        <v>769</v>
      </c>
      <c r="B767" s="53" t="s">
        <v>14</v>
      </c>
      <c r="C767" s="54">
        <f t="shared" si="77"/>
        <v>71.92</v>
      </c>
      <c r="D767" s="61">
        <v>0</v>
      </c>
      <c r="E767" s="62">
        <v>19219</v>
      </c>
      <c r="F767" s="55">
        <v>0</v>
      </c>
      <c r="G767" s="56">
        <f t="shared" si="78"/>
        <v>3206.7</v>
      </c>
      <c r="H767" s="98">
        <f t="shared" si="79"/>
        <v>3206.7</v>
      </c>
      <c r="I767" s="57">
        <f t="shared" si="80"/>
        <v>1090.3</v>
      </c>
      <c r="J767" s="58">
        <f t="shared" si="81"/>
        <v>64.1</v>
      </c>
      <c r="K767" s="75">
        <v>40</v>
      </c>
      <c r="L767" s="59">
        <f t="shared" si="82"/>
        <v>9.6</v>
      </c>
      <c r="M767" s="60">
        <f t="shared" si="83"/>
        <v>4410.700000000001</v>
      </c>
      <c r="O767" s="102"/>
    </row>
    <row r="768" spans="1:15" ht="12.75">
      <c r="A768" s="32">
        <v>770</v>
      </c>
      <c r="B768" s="53" t="s">
        <v>14</v>
      </c>
      <c r="C768" s="54">
        <f t="shared" si="77"/>
        <v>71.93</v>
      </c>
      <c r="D768" s="61">
        <v>0</v>
      </c>
      <c r="E768" s="62">
        <v>19219</v>
      </c>
      <c r="F768" s="55">
        <v>0</v>
      </c>
      <c r="G768" s="56">
        <f t="shared" si="78"/>
        <v>3206.3</v>
      </c>
      <c r="H768" s="98">
        <f t="shared" si="79"/>
        <v>3206.3</v>
      </c>
      <c r="I768" s="57">
        <f t="shared" si="80"/>
        <v>1090.1</v>
      </c>
      <c r="J768" s="58">
        <f t="shared" si="81"/>
        <v>64.1</v>
      </c>
      <c r="K768" s="75">
        <v>40</v>
      </c>
      <c r="L768" s="59">
        <f t="shared" si="82"/>
        <v>9.6</v>
      </c>
      <c r="M768" s="60">
        <f t="shared" si="83"/>
        <v>4410.1</v>
      </c>
      <c r="O768" s="102"/>
    </row>
    <row r="769" spans="1:15" ht="12.75">
      <c r="A769" s="32">
        <v>771</v>
      </c>
      <c r="B769" s="53" t="s">
        <v>14</v>
      </c>
      <c r="C769" s="54">
        <f t="shared" si="77"/>
        <v>71.94</v>
      </c>
      <c r="D769" s="61">
        <v>0</v>
      </c>
      <c r="E769" s="62">
        <v>19219</v>
      </c>
      <c r="F769" s="55">
        <v>0</v>
      </c>
      <c r="G769" s="56">
        <f t="shared" si="78"/>
        <v>3205.8</v>
      </c>
      <c r="H769" s="98">
        <f t="shared" si="79"/>
        <v>3205.8</v>
      </c>
      <c r="I769" s="57">
        <f t="shared" si="80"/>
        <v>1090</v>
      </c>
      <c r="J769" s="58">
        <f t="shared" si="81"/>
        <v>64.1</v>
      </c>
      <c r="K769" s="75">
        <v>40</v>
      </c>
      <c r="L769" s="59">
        <f t="shared" si="82"/>
        <v>9.6</v>
      </c>
      <c r="M769" s="60">
        <f t="shared" si="83"/>
        <v>4409.500000000001</v>
      </c>
      <c r="O769" s="102"/>
    </row>
    <row r="770" spans="1:15" ht="12.75">
      <c r="A770" s="32">
        <v>772</v>
      </c>
      <c r="B770" s="53" t="s">
        <v>14</v>
      </c>
      <c r="C770" s="54">
        <f t="shared" si="77"/>
        <v>71.94</v>
      </c>
      <c r="D770" s="61">
        <v>0</v>
      </c>
      <c r="E770" s="62">
        <v>19219</v>
      </c>
      <c r="F770" s="55">
        <v>0</v>
      </c>
      <c r="G770" s="56">
        <f t="shared" si="78"/>
        <v>3205.8</v>
      </c>
      <c r="H770" s="98">
        <f t="shared" si="79"/>
        <v>3205.8</v>
      </c>
      <c r="I770" s="57">
        <f t="shared" si="80"/>
        <v>1090</v>
      </c>
      <c r="J770" s="58">
        <f t="shared" si="81"/>
        <v>64.1</v>
      </c>
      <c r="K770" s="75">
        <v>40</v>
      </c>
      <c r="L770" s="59">
        <f t="shared" si="82"/>
        <v>9.6</v>
      </c>
      <c r="M770" s="60">
        <f t="shared" si="83"/>
        <v>4409.500000000001</v>
      </c>
      <c r="O770" s="102"/>
    </row>
    <row r="771" spans="1:15" ht="12.75">
      <c r="A771" s="32">
        <v>773</v>
      </c>
      <c r="B771" s="53" t="s">
        <v>14</v>
      </c>
      <c r="C771" s="54">
        <f t="shared" si="77"/>
        <v>71.95</v>
      </c>
      <c r="D771" s="61">
        <v>0</v>
      </c>
      <c r="E771" s="62">
        <v>19219</v>
      </c>
      <c r="F771" s="55">
        <v>0</v>
      </c>
      <c r="G771" s="56">
        <f t="shared" si="78"/>
        <v>3205.4</v>
      </c>
      <c r="H771" s="98">
        <f t="shared" si="79"/>
        <v>3205.4</v>
      </c>
      <c r="I771" s="57">
        <f t="shared" si="80"/>
        <v>1089.8</v>
      </c>
      <c r="J771" s="58">
        <f t="shared" si="81"/>
        <v>64.1</v>
      </c>
      <c r="K771" s="75">
        <v>40</v>
      </c>
      <c r="L771" s="59">
        <f t="shared" si="82"/>
        <v>9.6</v>
      </c>
      <c r="M771" s="60">
        <f t="shared" si="83"/>
        <v>4408.900000000001</v>
      </c>
      <c r="O771" s="102"/>
    </row>
    <row r="772" spans="1:15" ht="12.75">
      <c r="A772" s="32">
        <v>774</v>
      </c>
      <c r="B772" s="53" t="s">
        <v>14</v>
      </c>
      <c r="C772" s="54">
        <f t="shared" si="77"/>
        <v>71.96</v>
      </c>
      <c r="D772" s="61">
        <v>0</v>
      </c>
      <c r="E772" s="62">
        <v>19219</v>
      </c>
      <c r="F772" s="55">
        <v>0</v>
      </c>
      <c r="G772" s="56">
        <f t="shared" si="78"/>
        <v>3204.9</v>
      </c>
      <c r="H772" s="98">
        <f t="shared" si="79"/>
        <v>3204.9</v>
      </c>
      <c r="I772" s="57">
        <f t="shared" si="80"/>
        <v>1089.7</v>
      </c>
      <c r="J772" s="58">
        <f t="shared" si="81"/>
        <v>64.1</v>
      </c>
      <c r="K772" s="75">
        <v>40</v>
      </c>
      <c r="L772" s="59">
        <f t="shared" si="82"/>
        <v>9.6</v>
      </c>
      <c r="M772" s="60">
        <f t="shared" si="83"/>
        <v>4408.300000000001</v>
      </c>
      <c r="O772" s="102"/>
    </row>
    <row r="773" spans="1:15" ht="12.75">
      <c r="A773" s="32">
        <v>775</v>
      </c>
      <c r="B773" s="53" t="s">
        <v>14</v>
      </c>
      <c r="C773" s="54">
        <f t="shared" si="77"/>
        <v>71.96</v>
      </c>
      <c r="D773" s="61">
        <v>0</v>
      </c>
      <c r="E773" s="62">
        <v>19219</v>
      </c>
      <c r="F773" s="55">
        <v>0</v>
      </c>
      <c r="G773" s="56">
        <f t="shared" si="78"/>
        <v>3204.9</v>
      </c>
      <c r="H773" s="98">
        <f t="shared" si="79"/>
        <v>3204.9</v>
      </c>
      <c r="I773" s="57">
        <f t="shared" si="80"/>
        <v>1089.7</v>
      </c>
      <c r="J773" s="58">
        <f t="shared" si="81"/>
        <v>64.1</v>
      </c>
      <c r="K773" s="75">
        <v>40</v>
      </c>
      <c r="L773" s="59">
        <f t="shared" si="82"/>
        <v>9.6</v>
      </c>
      <c r="M773" s="60">
        <f t="shared" si="83"/>
        <v>4408.300000000001</v>
      </c>
      <c r="O773" s="102"/>
    </row>
    <row r="774" spans="1:15" ht="12.75">
      <c r="A774" s="32">
        <v>776</v>
      </c>
      <c r="B774" s="53" t="s">
        <v>14</v>
      </c>
      <c r="C774" s="54">
        <f t="shared" si="77"/>
        <v>71.97</v>
      </c>
      <c r="D774" s="61">
        <v>0</v>
      </c>
      <c r="E774" s="62">
        <v>19219</v>
      </c>
      <c r="F774" s="55">
        <v>0</v>
      </c>
      <c r="G774" s="56">
        <f t="shared" si="78"/>
        <v>3204.5</v>
      </c>
      <c r="H774" s="98">
        <f t="shared" si="79"/>
        <v>3204.5</v>
      </c>
      <c r="I774" s="57">
        <f t="shared" si="80"/>
        <v>1089.5</v>
      </c>
      <c r="J774" s="58">
        <f t="shared" si="81"/>
        <v>64.1</v>
      </c>
      <c r="K774" s="75">
        <v>40</v>
      </c>
      <c r="L774" s="59">
        <f t="shared" si="82"/>
        <v>9.6</v>
      </c>
      <c r="M774" s="60">
        <f t="shared" si="83"/>
        <v>4407.700000000001</v>
      </c>
      <c r="O774" s="102"/>
    </row>
    <row r="775" spans="1:15" ht="12.75">
      <c r="A775" s="32">
        <v>777</v>
      </c>
      <c r="B775" s="53" t="s">
        <v>14</v>
      </c>
      <c r="C775" s="54">
        <f t="shared" si="77"/>
        <v>71.98</v>
      </c>
      <c r="D775" s="61">
        <v>0</v>
      </c>
      <c r="E775" s="62">
        <v>19219</v>
      </c>
      <c r="F775" s="55">
        <v>0</v>
      </c>
      <c r="G775" s="56">
        <f t="shared" si="78"/>
        <v>3204.1</v>
      </c>
      <c r="H775" s="98">
        <f t="shared" si="79"/>
        <v>3204.1</v>
      </c>
      <c r="I775" s="57">
        <f t="shared" si="80"/>
        <v>1089.4</v>
      </c>
      <c r="J775" s="58">
        <f t="shared" si="81"/>
        <v>64.1</v>
      </c>
      <c r="K775" s="75">
        <v>40</v>
      </c>
      <c r="L775" s="59">
        <f t="shared" si="82"/>
        <v>9.6</v>
      </c>
      <c r="M775" s="60">
        <f t="shared" si="83"/>
        <v>4407.200000000001</v>
      </c>
      <c r="O775" s="102"/>
    </row>
    <row r="776" spans="1:15" ht="12.75">
      <c r="A776" s="32">
        <v>778</v>
      </c>
      <c r="B776" s="53" t="s">
        <v>14</v>
      </c>
      <c r="C776" s="54">
        <f aca="true" t="shared" si="84" ref="C776:C839">ROUND(C$869+C$870*A776+C$871*A776^2+C$872*A776^3,2)</f>
        <v>71.98</v>
      </c>
      <c r="D776" s="61">
        <v>0</v>
      </c>
      <c r="E776" s="62">
        <v>19219</v>
      </c>
      <c r="F776" s="55">
        <v>0</v>
      </c>
      <c r="G776" s="56">
        <f t="shared" si="78"/>
        <v>3204.1</v>
      </c>
      <c r="H776" s="98">
        <f t="shared" si="79"/>
        <v>3204.1</v>
      </c>
      <c r="I776" s="57">
        <f t="shared" si="80"/>
        <v>1089.4</v>
      </c>
      <c r="J776" s="58">
        <f t="shared" si="81"/>
        <v>64.1</v>
      </c>
      <c r="K776" s="75">
        <v>40</v>
      </c>
      <c r="L776" s="59">
        <f t="shared" si="82"/>
        <v>9.6</v>
      </c>
      <c r="M776" s="60">
        <f t="shared" si="83"/>
        <v>4407.200000000001</v>
      </c>
      <c r="O776" s="102"/>
    </row>
    <row r="777" spans="1:15" ht="12.75">
      <c r="A777" s="32">
        <v>779</v>
      </c>
      <c r="B777" s="53" t="s">
        <v>14</v>
      </c>
      <c r="C777" s="54">
        <f t="shared" si="84"/>
        <v>71.99</v>
      </c>
      <c r="D777" s="61">
        <v>0</v>
      </c>
      <c r="E777" s="62">
        <v>19219</v>
      </c>
      <c r="F777" s="55">
        <v>0</v>
      </c>
      <c r="G777" s="56">
        <f aca="true" t="shared" si="85" ref="G777:G840">ROUND(12/C777*E777,1)</f>
        <v>3203.6</v>
      </c>
      <c r="H777" s="98">
        <f aca="true" t="shared" si="86" ref="H777:H840">F777+G777</f>
        <v>3203.6</v>
      </c>
      <c r="I777" s="57">
        <f aca="true" t="shared" si="87" ref="I777:I840">ROUND(H777*0.34,1)</f>
        <v>1089.2</v>
      </c>
      <c r="J777" s="58">
        <f aca="true" t="shared" si="88" ref="J777:J840">ROUND(H777*0.02,1)</f>
        <v>64.1</v>
      </c>
      <c r="K777" s="75">
        <v>40</v>
      </c>
      <c r="L777" s="59">
        <f aca="true" t="shared" si="89" ref="L777:L840">ROUND(H777*0.003,1)</f>
        <v>9.6</v>
      </c>
      <c r="M777" s="60">
        <f t="shared" si="83"/>
        <v>4406.500000000001</v>
      </c>
      <c r="O777" s="102"/>
    </row>
    <row r="778" spans="1:15" ht="12.75">
      <c r="A778" s="32">
        <v>780</v>
      </c>
      <c r="B778" s="53" t="s">
        <v>14</v>
      </c>
      <c r="C778" s="54">
        <f t="shared" si="84"/>
        <v>72</v>
      </c>
      <c r="D778" s="61">
        <v>0</v>
      </c>
      <c r="E778" s="62">
        <v>19219</v>
      </c>
      <c r="F778" s="55">
        <v>0</v>
      </c>
      <c r="G778" s="56">
        <f t="shared" si="85"/>
        <v>3203.2</v>
      </c>
      <c r="H778" s="98">
        <f t="shared" si="86"/>
        <v>3203.2</v>
      </c>
      <c r="I778" s="57">
        <f t="shared" si="87"/>
        <v>1089.1</v>
      </c>
      <c r="J778" s="58">
        <f t="shared" si="88"/>
        <v>64.1</v>
      </c>
      <c r="K778" s="75">
        <v>40</v>
      </c>
      <c r="L778" s="59">
        <f t="shared" si="89"/>
        <v>9.6</v>
      </c>
      <c r="M778" s="60">
        <f t="shared" si="83"/>
        <v>4406</v>
      </c>
      <c r="O778" s="102"/>
    </row>
    <row r="779" spans="1:15" ht="12.75">
      <c r="A779" s="32">
        <v>781</v>
      </c>
      <c r="B779" s="53" t="s">
        <v>14</v>
      </c>
      <c r="C779" s="54">
        <f t="shared" si="84"/>
        <v>72</v>
      </c>
      <c r="D779" s="61">
        <v>0</v>
      </c>
      <c r="E779" s="62">
        <v>19219</v>
      </c>
      <c r="F779" s="55">
        <v>0</v>
      </c>
      <c r="G779" s="56">
        <f t="shared" si="85"/>
        <v>3203.2</v>
      </c>
      <c r="H779" s="98">
        <f t="shared" si="86"/>
        <v>3203.2</v>
      </c>
      <c r="I779" s="57">
        <f t="shared" si="87"/>
        <v>1089.1</v>
      </c>
      <c r="J779" s="58">
        <f t="shared" si="88"/>
        <v>64.1</v>
      </c>
      <c r="K779" s="75">
        <v>40</v>
      </c>
      <c r="L779" s="59">
        <f t="shared" si="89"/>
        <v>9.6</v>
      </c>
      <c r="M779" s="60">
        <f aca="true" t="shared" si="90" ref="M779:M842">SUM(H779:L779)</f>
        <v>4406</v>
      </c>
      <c r="O779" s="102"/>
    </row>
    <row r="780" spans="1:15" ht="12.75">
      <c r="A780" s="32">
        <v>782</v>
      </c>
      <c r="B780" s="53" t="s">
        <v>14</v>
      </c>
      <c r="C780" s="54">
        <f t="shared" si="84"/>
        <v>72.01</v>
      </c>
      <c r="D780" s="61">
        <v>0</v>
      </c>
      <c r="E780" s="62">
        <v>19219</v>
      </c>
      <c r="F780" s="55">
        <v>0</v>
      </c>
      <c r="G780" s="56">
        <f t="shared" si="85"/>
        <v>3202.7</v>
      </c>
      <c r="H780" s="98">
        <f t="shared" si="86"/>
        <v>3202.7</v>
      </c>
      <c r="I780" s="57">
        <f t="shared" si="87"/>
        <v>1088.9</v>
      </c>
      <c r="J780" s="58">
        <f t="shared" si="88"/>
        <v>64.1</v>
      </c>
      <c r="K780" s="75">
        <v>40</v>
      </c>
      <c r="L780" s="59">
        <f t="shared" si="89"/>
        <v>9.6</v>
      </c>
      <c r="M780" s="60">
        <f t="shared" si="90"/>
        <v>4405.300000000001</v>
      </c>
      <c r="O780" s="102"/>
    </row>
    <row r="781" spans="1:15" ht="12.75">
      <c r="A781" s="32">
        <v>783</v>
      </c>
      <c r="B781" s="53" t="s">
        <v>14</v>
      </c>
      <c r="C781" s="54">
        <f t="shared" si="84"/>
        <v>72.02</v>
      </c>
      <c r="D781" s="61">
        <v>0</v>
      </c>
      <c r="E781" s="62">
        <v>19219</v>
      </c>
      <c r="F781" s="55">
        <v>0</v>
      </c>
      <c r="G781" s="56">
        <f t="shared" si="85"/>
        <v>3202.3</v>
      </c>
      <c r="H781" s="98">
        <f t="shared" si="86"/>
        <v>3202.3</v>
      </c>
      <c r="I781" s="57">
        <f t="shared" si="87"/>
        <v>1088.8</v>
      </c>
      <c r="J781" s="58">
        <f t="shared" si="88"/>
        <v>64</v>
      </c>
      <c r="K781" s="75">
        <v>40</v>
      </c>
      <c r="L781" s="59">
        <f t="shared" si="89"/>
        <v>9.6</v>
      </c>
      <c r="M781" s="60">
        <f t="shared" si="90"/>
        <v>4404.700000000001</v>
      </c>
      <c r="O781" s="102"/>
    </row>
    <row r="782" spans="1:15" ht="12.75">
      <c r="A782" s="32">
        <v>784</v>
      </c>
      <c r="B782" s="53" t="s">
        <v>14</v>
      </c>
      <c r="C782" s="54">
        <f t="shared" si="84"/>
        <v>72.02</v>
      </c>
      <c r="D782" s="61">
        <v>0</v>
      </c>
      <c r="E782" s="62">
        <v>19219</v>
      </c>
      <c r="F782" s="55">
        <v>0</v>
      </c>
      <c r="G782" s="56">
        <f t="shared" si="85"/>
        <v>3202.3</v>
      </c>
      <c r="H782" s="98">
        <f t="shared" si="86"/>
        <v>3202.3</v>
      </c>
      <c r="I782" s="57">
        <f t="shared" si="87"/>
        <v>1088.8</v>
      </c>
      <c r="J782" s="58">
        <f t="shared" si="88"/>
        <v>64</v>
      </c>
      <c r="K782" s="75">
        <v>40</v>
      </c>
      <c r="L782" s="59">
        <f t="shared" si="89"/>
        <v>9.6</v>
      </c>
      <c r="M782" s="60">
        <f t="shared" si="90"/>
        <v>4404.700000000001</v>
      </c>
      <c r="O782" s="102"/>
    </row>
    <row r="783" spans="1:15" ht="12.75">
      <c r="A783" s="32">
        <v>785</v>
      </c>
      <c r="B783" s="53" t="s">
        <v>14</v>
      </c>
      <c r="C783" s="54">
        <f t="shared" si="84"/>
        <v>72.03</v>
      </c>
      <c r="D783" s="61">
        <v>0</v>
      </c>
      <c r="E783" s="62">
        <v>19219</v>
      </c>
      <c r="F783" s="55">
        <v>0</v>
      </c>
      <c r="G783" s="56">
        <f t="shared" si="85"/>
        <v>3201.8</v>
      </c>
      <c r="H783" s="98">
        <f t="shared" si="86"/>
        <v>3201.8</v>
      </c>
      <c r="I783" s="57">
        <f t="shared" si="87"/>
        <v>1088.6</v>
      </c>
      <c r="J783" s="58">
        <f t="shared" si="88"/>
        <v>64</v>
      </c>
      <c r="K783" s="75">
        <v>40</v>
      </c>
      <c r="L783" s="59">
        <f t="shared" si="89"/>
        <v>9.6</v>
      </c>
      <c r="M783" s="60">
        <f t="shared" si="90"/>
        <v>4404</v>
      </c>
      <c r="O783" s="102"/>
    </row>
    <row r="784" spans="1:15" ht="12.75">
      <c r="A784" s="32">
        <v>786</v>
      </c>
      <c r="B784" s="53" t="s">
        <v>14</v>
      </c>
      <c r="C784" s="54">
        <f t="shared" si="84"/>
        <v>72.04</v>
      </c>
      <c r="D784" s="61">
        <v>0</v>
      </c>
      <c r="E784" s="62">
        <v>19219</v>
      </c>
      <c r="F784" s="55">
        <v>0</v>
      </c>
      <c r="G784" s="56">
        <f t="shared" si="85"/>
        <v>3201.4</v>
      </c>
      <c r="H784" s="98">
        <f t="shared" si="86"/>
        <v>3201.4</v>
      </c>
      <c r="I784" s="57">
        <f t="shared" si="87"/>
        <v>1088.5</v>
      </c>
      <c r="J784" s="58">
        <f t="shared" si="88"/>
        <v>64</v>
      </c>
      <c r="K784" s="75">
        <v>40</v>
      </c>
      <c r="L784" s="59">
        <f t="shared" si="89"/>
        <v>9.6</v>
      </c>
      <c r="M784" s="60">
        <f t="shared" si="90"/>
        <v>4403.5</v>
      </c>
      <c r="O784" s="102"/>
    </row>
    <row r="785" spans="1:15" ht="12.75">
      <c r="A785" s="32">
        <v>787</v>
      </c>
      <c r="B785" s="53" t="s">
        <v>14</v>
      </c>
      <c r="C785" s="54">
        <f t="shared" si="84"/>
        <v>72.04</v>
      </c>
      <c r="D785" s="61">
        <v>0</v>
      </c>
      <c r="E785" s="62">
        <v>19219</v>
      </c>
      <c r="F785" s="55">
        <v>0</v>
      </c>
      <c r="G785" s="56">
        <f t="shared" si="85"/>
        <v>3201.4</v>
      </c>
      <c r="H785" s="98">
        <f t="shared" si="86"/>
        <v>3201.4</v>
      </c>
      <c r="I785" s="57">
        <f t="shared" si="87"/>
        <v>1088.5</v>
      </c>
      <c r="J785" s="58">
        <f t="shared" si="88"/>
        <v>64</v>
      </c>
      <c r="K785" s="75">
        <v>40</v>
      </c>
      <c r="L785" s="59">
        <f t="shared" si="89"/>
        <v>9.6</v>
      </c>
      <c r="M785" s="60">
        <f t="shared" si="90"/>
        <v>4403.5</v>
      </c>
      <c r="O785" s="102"/>
    </row>
    <row r="786" spans="1:15" ht="12.75">
      <c r="A786" s="32">
        <v>788</v>
      </c>
      <c r="B786" s="53" t="s">
        <v>14</v>
      </c>
      <c r="C786" s="54">
        <f t="shared" si="84"/>
        <v>72.05</v>
      </c>
      <c r="D786" s="61">
        <v>0</v>
      </c>
      <c r="E786" s="62">
        <v>19219</v>
      </c>
      <c r="F786" s="55">
        <v>0</v>
      </c>
      <c r="G786" s="56">
        <f t="shared" si="85"/>
        <v>3200.9</v>
      </c>
      <c r="H786" s="98">
        <f t="shared" si="86"/>
        <v>3200.9</v>
      </c>
      <c r="I786" s="57">
        <f t="shared" si="87"/>
        <v>1088.3</v>
      </c>
      <c r="J786" s="58">
        <f t="shared" si="88"/>
        <v>64</v>
      </c>
      <c r="K786" s="75">
        <v>40</v>
      </c>
      <c r="L786" s="59">
        <f t="shared" si="89"/>
        <v>9.6</v>
      </c>
      <c r="M786" s="60">
        <f t="shared" si="90"/>
        <v>4402.8</v>
      </c>
      <c r="O786" s="102"/>
    </row>
    <row r="787" spans="1:15" ht="12.75">
      <c r="A787" s="32">
        <v>789</v>
      </c>
      <c r="B787" s="53" t="s">
        <v>14</v>
      </c>
      <c r="C787" s="54">
        <f t="shared" si="84"/>
        <v>72.06</v>
      </c>
      <c r="D787" s="61">
        <v>0</v>
      </c>
      <c r="E787" s="62">
        <v>19219</v>
      </c>
      <c r="F787" s="55">
        <v>0</v>
      </c>
      <c r="G787" s="56">
        <f t="shared" si="85"/>
        <v>3200.5</v>
      </c>
      <c r="H787" s="98">
        <f t="shared" si="86"/>
        <v>3200.5</v>
      </c>
      <c r="I787" s="57">
        <f t="shared" si="87"/>
        <v>1088.2</v>
      </c>
      <c r="J787" s="58">
        <f t="shared" si="88"/>
        <v>64</v>
      </c>
      <c r="K787" s="75">
        <v>40</v>
      </c>
      <c r="L787" s="59">
        <f t="shared" si="89"/>
        <v>9.6</v>
      </c>
      <c r="M787" s="60">
        <f t="shared" si="90"/>
        <v>4402.3</v>
      </c>
      <c r="O787" s="102"/>
    </row>
    <row r="788" spans="1:15" ht="12.75">
      <c r="A788" s="32">
        <v>790</v>
      </c>
      <c r="B788" s="53" t="s">
        <v>14</v>
      </c>
      <c r="C788" s="54">
        <f t="shared" si="84"/>
        <v>72.06</v>
      </c>
      <c r="D788" s="61">
        <v>0</v>
      </c>
      <c r="E788" s="62">
        <v>19219</v>
      </c>
      <c r="F788" s="55">
        <v>0</v>
      </c>
      <c r="G788" s="56">
        <f t="shared" si="85"/>
        <v>3200.5</v>
      </c>
      <c r="H788" s="98">
        <f t="shared" si="86"/>
        <v>3200.5</v>
      </c>
      <c r="I788" s="57">
        <f t="shared" si="87"/>
        <v>1088.2</v>
      </c>
      <c r="J788" s="58">
        <f t="shared" si="88"/>
        <v>64</v>
      </c>
      <c r="K788" s="75">
        <v>40</v>
      </c>
      <c r="L788" s="59">
        <f t="shared" si="89"/>
        <v>9.6</v>
      </c>
      <c r="M788" s="60">
        <f t="shared" si="90"/>
        <v>4402.3</v>
      </c>
      <c r="O788" s="102"/>
    </row>
    <row r="789" spans="1:15" ht="12.75">
      <c r="A789" s="32">
        <v>791</v>
      </c>
      <c r="B789" s="53" t="s">
        <v>14</v>
      </c>
      <c r="C789" s="54">
        <f t="shared" si="84"/>
        <v>72.07</v>
      </c>
      <c r="D789" s="61">
        <v>0</v>
      </c>
      <c r="E789" s="62">
        <v>19219</v>
      </c>
      <c r="F789" s="55">
        <v>0</v>
      </c>
      <c r="G789" s="56">
        <f t="shared" si="85"/>
        <v>3200.1</v>
      </c>
      <c r="H789" s="98">
        <f t="shared" si="86"/>
        <v>3200.1</v>
      </c>
      <c r="I789" s="57">
        <f t="shared" si="87"/>
        <v>1088</v>
      </c>
      <c r="J789" s="58">
        <f t="shared" si="88"/>
        <v>64</v>
      </c>
      <c r="K789" s="75">
        <v>40</v>
      </c>
      <c r="L789" s="59">
        <f t="shared" si="89"/>
        <v>9.6</v>
      </c>
      <c r="M789" s="60">
        <f t="shared" si="90"/>
        <v>4401.700000000001</v>
      </c>
      <c r="O789" s="102"/>
    </row>
    <row r="790" spans="1:15" ht="12.75">
      <c r="A790" s="32">
        <v>792</v>
      </c>
      <c r="B790" s="53" t="s">
        <v>14</v>
      </c>
      <c r="C790" s="54">
        <f t="shared" si="84"/>
        <v>72.08</v>
      </c>
      <c r="D790" s="61">
        <v>0</v>
      </c>
      <c r="E790" s="62">
        <v>19219</v>
      </c>
      <c r="F790" s="55">
        <v>0</v>
      </c>
      <c r="G790" s="56">
        <f t="shared" si="85"/>
        <v>3199.6</v>
      </c>
      <c r="H790" s="98">
        <f t="shared" si="86"/>
        <v>3199.6</v>
      </c>
      <c r="I790" s="57">
        <f t="shared" si="87"/>
        <v>1087.9</v>
      </c>
      <c r="J790" s="58">
        <f t="shared" si="88"/>
        <v>64</v>
      </c>
      <c r="K790" s="75">
        <v>40</v>
      </c>
      <c r="L790" s="59">
        <f t="shared" si="89"/>
        <v>9.6</v>
      </c>
      <c r="M790" s="60">
        <f t="shared" si="90"/>
        <v>4401.1</v>
      </c>
      <c r="O790" s="102"/>
    </row>
    <row r="791" spans="1:15" ht="12.75">
      <c r="A791" s="32">
        <v>793</v>
      </c>
      <c r="B791" s="53" t="s">
        <v>14</v>
      </c>
      <c r="C791" s="54">
        <f t="shared" si="84"/>
        <v>72.09</v>
      </c>
      <c r="D791" s="61">
        <v>0</v>
      </c>
      <c r="E791" s="62">
        <v>19219</v>
      </c>
      <c r="F791" s="55">
        <v>0</v>
      </c>
      <c r="G791" s="56">
        <f t="shared" si="85"/>
        <v>3199.2</v>
      </c>
      <c r="H791" s="98">
        <f t="shared" si="86"/>
        <v>3199.2</v>
      </c>
      <c r="I791" s="57">
        <f t="shared" si="87"/>
        <v>1087.7</v>
      </c>
      <c r="J791" s="58">
        <f t="shared" si="88"/>
        <v>64</v>
      </c>
      <c r="K791" s="75">
        <v>40</v>
      </c>
      <c r="L791" s="59">
        <f t="shared" si="89"/>
        <v>9.6</v>
      </c>
      <c r="M791" s="60">
        <f t="shared" si="90"/>
        <v>4400.5</v>
      </c>
      <c r="O791" s="102"/>
    </row>
    <row r="792" spans="1:15" ht="12.75">
      <c r="A792" s="32">
        <v>794</v>
      </c>
      <c r="B792" s="53" t="s">
        <v>14</v>
      </c>
      <c r="C792" s="54">
        <f t="shared" si="84"/>
        <v>72.09</v>
      </c>
      <c r="D792" s="61">
        <v>0</v>
      </c>
      <c r="E792" s="62">
        <v>19219</v>
      </c>
      <c r="F792" s="55">
        <v>0</v>
      </c>
      <c r="G792" s="56">
        <f t="shared" si="85"/>
        <v>3199.2</v>
      </c>
      <c r="H792" s="98">
        <f t="shared" si="86"/>
        <v>3199.2</v>
      </c>
      <c r="I792" s="57">
        <f t="shared" si="87"/>
        <v>1087.7</v>
      </c>
      <c r="J792" s="58">
        <f t="shared" si="88"/>
        <v>64</v>
      </c>
      <c r="K792" s="75">
        <v>40</v>
      </c>
      <c r="L792" s="59">
        <f t="shared" si="89"/>
        <v>9.6</v>
      </c>
      <c r="M792" s="60">
        <f t="shared" si="90"/>
        <v>4400.5</v>
      </c>
      <c r="O792" s="102"/>
    </row>
    <row r="793" spans="1:15" ht="12.75">
      <c r="A793" s="32">
        <v>795</v>
      </c>
      <c r="B793" s="53" t="s">
        <v>14</v>
      </c>
      <c r="C793" s="54">
        <f t="shared" si="84"/>
        <v>72.1</v>
      </c>
      <c r="D793" s="61">
        <v>0</v>
      </c>
      <c r="E793" s="62">
        <v>19219</v>
      </c>
      <c r="F793" s="55">
        <v>0</v>
      </c>
      <c r="G793" s="56">
        <f t="shared" si="85"/>
        <v>3198.7</v>
      </c>
      <c r="H793" s="98">
        <f t="shared" si="86"/>
        <v>3198.7</v>
      </c>
      <c r="I793" s="57">
        <f t="shared" si="87"/>
        <v>1087.6</v>
      </c>
      <c r="J793" s="58">
        <f t="shared" si="88"/>
        <v>64</v>
      </c>
      <c r="K793" s="75">
        <v>40</v>
      </c>
      <c r="L793" s="59">
        <f t="shared" si="89"/>
        <v>9.6</v>
      </c>
      <c r="M793" s="60">
        <f t="shared" si="90"/>
        <v>4399.9</v>
      </c>
      <c r="O793" s="102"/>
    </row>
    <row r="794" spans="1:15" ht="12.75">
      <c r="A794" s="32">
        <v>796</v>
      </c>
      <c r="B794" s="53" t="s">
        <v>14</v>
      </c>
      <c r="C794" s="54">
        <f t="shared" si="84"/>
        <v>72.11</v>
      </c>
      <c r="D794" s="61">
        <v>0</v>
      </c>
      <c r="E794" s="62">
        <v>19219</v>
      </c>
      <c r="F794" s="55">
        <v>0</v>
      </c>
      <c r="G794" s="56">
        <f t="shared" si="85"/>
        <v>3198.3</v>
      </c>
      <c r="H794" s="98">
        <f t="shared" si="86"/>
        <v>3198.3</v>
      </c>
      <c r="I794" s="57">
        <f t="shared" si="87"/>
        <v>1087.4</v>
      </c>
      <c r="J794" s="58">
        <f t="shared" si="88"/>
        <v>64</v>
      </c>
      <c r="K794" s="75">
        <v>40</v>
      </c>
      <c r="L794" s="59">
        <f t="shared" si="89"/>
        <v>9.6</v>
      </c>
      <c r="M794" s="60">
        <f t="shared" si="90"/>
        <v>4399.300000000001</v>
      </c>
      <c r="O794" s="102"/>
    </row>
    <row r="795" spans="1:15" ht="12.75">
      <c r="A795" s="32">
        <v>797</v>
      </c>
      <c r="B795" s="53" t="s">
        <v>14</v>
      </c>
      <c r="C795" s="54">
        <f t="shared" si="84"/>
        <v>72.11</v>
      </c>
      <c r="D795" s="61">
        <v>0</v>
      </c>
      <c r="E795" s="62">
        <v>19219</v>
      </c>
      <c r="F795" s="55">
        <v>0</v>
      </c>
      <c r="G795" s="56">
        <f t="shared" si="85"/>
        <v>3198.3</v>
      </c>
      <c r="H795" s="98">
        <f t="shared" si="86"/>
        <v>3198.3</v>
      </c>
      <c r="I795" s="57">
        <f t="shared" si="87"/>
        <v>1087.4</v>
      </c>
      <c r="J795" s="58">
        <f t="shared" si="88"/>
        <v>64</v>
      </c>
      <c r="K795" s="75">
        <v>40</v>
      </c>
      <c r="L795" s="59">
        <f t="shared" si="89"/>
        <v>9.6</v>
      </c>
      <c r="M795" s="60">
        <f t="shared" si="90"/>
        <v>4399.300000000001</v>
      </c>
      <c r="O795" s="102"/>
    </row>
    <row r="796" spans="1:15" ht="12.75">
      <c r="A796" s="32">
        <v>798</v>
      </c>
      <c r="B796" s="53" t="s">
        <v>14</v>
      </c>
      <c r="C796" s="54">
        <f t="shared" si="84"/>
        <v>72.12</v>
      </c>
      <c r="D796" s="61">
        <v>0</v>
      </c>
      <c r="E796" s="62">
        <v>19219</v>
      </c>
      <c r="F796" s="55">
        <v>0</v>
      </c>
      <c r="G796" s="56">
        <f t="shared" si="85"/>
        <v>3197.8</v>
      </c>
      <c r="H796" s="98">
        <f t="shared" si="86"/>
        <v>3197.8</v>
      </c>
      <c r="I796" s="57">
        <f t="shared" si="87"/>
        <v>1087.3</v>
      </c>
      <c r="J796" s="58">
        <f t="shared" si="88"/>
        <v>64</v>
      </c>
      <c r="K796" s="75">
        <v>40</v>
      </c>
      <c r="L796" s="59">
        <f t="shared" si="89"/>
        <v>9.6</v>
      </c>
      <c r="M796" s="60">
        <f t="shared" si="90"/>
        <v>4398.700000000001</v>
      </c>
      <c r="O796" s="102"/>
    </row>
    <row r="797" spans="1:15" ht="12.75">
      <c r="A797" s="32">
        <v>799</v>
      </c>
      <c r="B797" s="53" t="s">
        <v>14</v>
      </c>
      <c r="C797" s="54">
        <f t="shared" si="84"/>
        <v>72.13</v>
      </c>
      <c r="D797" s="61">
        <v>0</v>
      </c>
      <c r="E797" s="62">
        <v>19219</v>
      </c>
      <c r="F797" s="55">
        <v>0</v>
      </c>
      <c r="G797" s="56">
        <f t="shared" si="85"/>
        <v>3197.4</v>
      </c>
      <c r="H797" s="98">
        <f t="shared" si="86"/>
        <v>3197.4</v>
      </c>
      <c r="I797" s="57">
        <f t="shared" si="87"/>
        <v>1087.1</v>
      </c>
      <c r="J797" s="58">
        <f t="shared" si="88"/>
        <v>63.9</v>
      </c>
      <c r="K797" s="75">
        <v>40</v>
      </c>
      <c r="L797" s="59">
        <f t="shared" si="89"/>
        <v>9.6</v>
      </c>
      <c r="M797" s="60">
        <f t="shared" si="90"/>
        <v>4398</v>
      </c>
      <c r="O797" s="102"/>
    </row>
    <row r="798" spans="1:15" ht="12.75">
      <c r="A798" s="32">
        <v>800</v>
      </c>
      <c r="B798" s="53" t="s">
        <v>14</v>
      </c>
      <c r="C798" s="54">
        <f t="shared" si="84"/>
        <v>72.13</v>
      </c>
      <c r="D798" s="61">
        <v>0</v>
      </c>
      <c r="E798" s="62">
        <v>19219</v>
      </c>
      <c r="F798" s="55">
        <v>0</v>
      </c>
      <c r="G798" s="56">
        <f t="shared" si="85"/>
        <v>3197.4</v>
      </c>
      <c r="H798" s="98">
        <f t="shared" si="86"/>
        <v>3197.4</v>
      </c>
      <c r="I798" s="57">
        <f t="shared" si="87"/>
        <v>1087.1</v>
      </c>
      <c r="J798" s="58">
        <f t="shared" si="88"/>
        <v>63.9</v>
      </c>
      <c r="K798" s="75">
        <v>40</v>
      </c>
      <c r="L798" s="59">
        <f t="shared" si="89"/>
        <v>9.6</v>
      </c>
      <c r="M798" s="60">
        <f t="shared" si="90"/>
        <v>4398</v>
      </c>
      <c r="O798" s="102"/>
    </row>
    <row r="799" spans="1:15" ht="12.75">
      <c r="A799" s="32">
        <v>801</v>
      </c>
      <c r="B799" s="53" t="s">
        <v>14</v>
      </c>
      <c r="C799" s="54">
        <f t="shared" si="84"/>
        <v>72.14</v>
      </c>
      <c r="D799" s="61">
        <v>0</v>
      </c>
      <c r="E799" s="62">
        <v>19219</v>
      </c>
      <c r="F799" s="55">
        <v>0</v>
      </c>
      <c r="G799" s="56">
        <f t="shared" si="85"/>
        <v>3197</v>
      </c>
      <c r="H799" s="98">
        <f t="shared" si="86"/>
        <v>3197</v>
      </c>
      <c r="I799" s="57">
        <f t="shared" si="87"/>
        <v>1087</v>
      </c>
      <c r="J799" s="58">
        <f t="shared" si="88"/>
        <v>63.9</v>
      </c>
      <c r="K799" s="75">
        <v>40</v>
      </c>
      <c r="L799" s="59">
        <f t="shared" si="89"/>
        <v>9.6</v>
      </c>
      <c r="M799" s="60">
        <f t="shared" si="90"/>
        <v>4397.5</v>
      </c>
      <c r="O799" s="102"/>
    </row>
    <row r="800" spans="1:15" ht="12.75">
      <c r="A800" s="32">
        <v>802</v>
      </c>
      <c r="B800" s="53" t="s">
        <v>14</v>
      </c>
      <c r="C800" s="54">
        <f t="shared" si="84"/>
        <v>72.15</v>
      </c>
      <c r="D800" s="61">
        <v>0</v>
      </c>
      <c r="E800" s="62">
        <v>19219</v>
      </c>
      <c r="F800" s="55">
        <v>0</v>
      </c>
      <c r="G800" s="56">
        <f t="shared" si="85"/>
        <v>3196.5</v>
      </c>
      <c r="H800" s="98">
        <f t="shared" si="86"/>
        <v>3196.5</v>
      </c>
      <c r="I800" s="57">
        <f t="shared" si="87"/>
        <v>1086.8</v>
      </c>
      <c r="J800" s="58">
        <f t="shared" si="88"/>
        <v>63.9</v>
      </c>
      <c r="K800" s="75">
        <v>40</v>
      </c>
      <c r="L800" s="59">
        <f t="shared" si="89"/>
        <v>9.6</v>
      </c>
      <c r="M800" s="60">
        <f t="shared" si="90"/>
        <v>4396.8</v>
      </c>
      <c r="O800" s="102"/>
    </row>
    <row r="801" spans="1:15" ht="12.75">
      <c r="A801" s="32">
        <v>803</v>
      </c>
      <c r="B801" s="53" t="s">
        <v>14</v>
      </c>
      <c r="C801" s="54">
        <f t="shared" si="84"/>
        <v>72.15</v>
      </c>
      <c r="D801" s="61">
        <v>0</v>
      </c>
      <c r="E801" s="62">
        <v>19219</v>
      </c>
      <c r="F801" s="55">
        <v>0</v>
      </c>
      <c r="G801" s="56">
        <f t="shared" si="85"/>
        <v>3196.5</v>
      </c>
      <c r="H801" s="98">
        <f t="shared" si="86"/>
        <v>3196.5</v>
      </c>
      <c r="I801" s="57">
        <f t="shared" si="87"/>
        <v>1086.8</v>
      </c>
      <c r="J801" s="58">
        <f t="shared" si="88"/>
        <v>63.9</v>
      </c>
      <c r="K801" s="75">
        <v>40</v>
      </c>
      <c r="L801" s="59">
        <f t="shared" si="89"/>
        <v>9.6</v>
      </c>
      <c r="M801" s="60">
        <f t="shared" si="90"/>
        <v>4396.8</v>
      </c>
      <c r="O801" s="102"/>
    </row>
    <row r="802" spans="1:15" ht="12.75">
      <c r="A802" s="32">
        <v>804</v>
      </c>
      <c r="B802" s="53" t="s">
        <v>14</v>
      </c>
      <c r="C802" s="54">
        <f t="shared" si="84"/>
        <v>72.16</v>
      </c>
      <c r="D802" s="61">
        <v>0</v>
      </c>
      <c r="E802" s="62">
        <v>19219</v>
      </c>
      <c r="F802" s="55">
        <v>0</v>
      </c>
      <c r="G802" s="56">
        <f t="shared" si="85"/>
        <v>3196.1</v>
      </c>
      <c r="H802" s="98">
        <f t="shared" si="86"/>
        <v>3196.1</v>
      </c>
      <c r="I802" s="57">
        <f t="shared" si="87"/>
        <v>1086.7</v>
      </c>
      <c r="J802" s="58">
        <f t="shared" si="88"/>
        <v>63.9</v>
      </c>
      <c r="K802" s="75">
        <v>40</v>
      </c>
      <c r="L802" s="59">
        <f t="shared" si="89"/>
        <v>9.6</v>
      </c>
      <c r="M802" s="60">
        <f t="shared" si="90"/>
        <v>4396.3</v>
      </c>
      <c r="O802" s="102"/>
    </row>
    <row r="803" spans="1:15" ht="12.75">
      <c r="A803" s="32">
        <v>805</v>
      </c>
      <c r="B803" s="53" t="s">
        <v>14</v>
      </c>
      <c r="C803" s="54">
        <f t="shared" si="84"/>
        <v>72.17</v>
      </c>
      <c r="D803" s="61">
        <v>0</v>
      </c>
      <c r="E803" s="62">
        <v>19219</v>
      </c>
      <c r="F803" s="55">
        <v>0</v>
      </c>
      <c r="G803" s="56">
        <f t="shared" si="85"/>
        <v>3195.6</v>
      </c>
      <c r="H803" s="98">
        <f t="shared" si="86"/>
        <v>3195.6</v>
      </c>
      <c r="I803" s="57">
        <f t="shared" si="87"/>
        <v>1086.5</v>
      </c>
      <c r="J803" s="58">
        <f t="shared" si="88"/>
        <v>63.9</v>
      </c>
      <c r="K803" s="75">
        <v>40</v>
      </c>
      <c r="L803" s="59">
        <f t="shared" si="89"/>
        <v>9.6</v>
      </c>
      <c r="M803" s="60">
        <f t="shared" si="90"/>
        <v>4395.6</v>
      </c>
      <c r="O803" s="102"/>
    </row>
    <row r="804" spans="1:15" ht="12.75">
      <c r="A804" s="32">
        <v>806</v>
      </c>
      <c r="B804" s="53" t="s">
        <v>14</v>
      </c>
      <c r="C804" s="54">
        <f t="shared" si="84"/>
        <v>72.17</v>
      </c>
      <c r="D804" s="61">
        <v>0</v>
      </c>
      <c r="E804" s="62">
        <v>19219</v>
      </c>
      <c r="F804" s="55">
        <v>0</v>
      </c>
      <c r="G804" s="56">
        <f t="shared" si="85"/>
        <v>3195.6</v>
      </c>
      <c r="H804" s="98">
        <f t="shared" si="86"/>
        <v>3195.6</v>
      </c>
      <c r="I804" s="57">
        <f t="shared" si="87"/>
        <v>1086.5</v>
      </c>
      <c r="J804" s="58">
        <f t="shared" si="88"/>
        <v>63.9</v>
      </c>
      <c r="K804" s="75">
        <v>40</v>
      </c>
      <c r="L804" s="59">
        <f t="shared" si="89"/>
        <v>9.6</v>
      </c>
      <c r="M804" s="60">
        <f t="shared" si="90"/>
        <v>4395.6</v>
      </c>
      <c r="O804" s="102"/>
    </row>
    <row r="805" spans="1:15" ht="12.75">
      <c r="A805" s="32">
        <v>807</v>
      </c>
      <c r="B805" s="53" t="s">
        <v>14</v>
      </c>
      <c r="C805" s="54">
        <f t="shared" si="84"/>
        <v>72.18</v>
      </c>
      <c r="D805" s="61">
        <v>0</v>
      </c>
      <c r="E805" s="62">
        <v>19219</v>
      </c>
      <c r="F805" s="55">
        <v>0</v>
      </c>
      <c r="G805" s="56">
        <f t="shared" si="85"/>
        <v>3195.2</v>
      </c>
      <c r="H805" s="98">
        <f t="shared" si="86"/>
        <v>3195.2</v>
      </c>
      <c r="I805" s="57">
        <f t="shared" si="87"/>
        <v>1086.4</v>
      </c>
      <c r="J805" s="58">
        <f t="shared" si="88"/>
        <v>63.9</v>
      </c>
      <c r="K805" s="75">
        <v>40</v>
      </c>
      <c r="L805" s="59">
        <f t="shared" si="89"/>
        <v>9.6</v>
      </c>
      <c r="M805" s="60">
        <f t="shared" si="90"/>
        <v>4395.1</v>
      </c>
      <c r="O805" s="102"/>
    </row>
    <row r="806" spans="1:15" ht="12.75">
      <c r="A806" s="32">
        <v>808</v>
      </c>
      <c r="B806" s="53" t="s">
        <v>14</v>
      </c>
      <c r="C806" s="54">
        <f t="shared" si="84"/>
        <v>72.19</v>
      </c>
      <c r="D806" s="61">
        <v>0</v>
      </c>
      <c r="E806" s="62">
        <v>19219</v>
      </c>
      <c r="F806" s="55">
        <v>0</v>
      </c>
      <c r="G806" s="56">
        <f t="shared" si="85"/>
        <v>3194.7</v>
      </c>
      <c r="H806" s="98">
        <f t="shared" si="86"/>
        <v>3194.7</v>
      </c>
      <c r="I806" s="57">
        <f t="shared" si="87"/>
        <v>1086.2</v>
      </c>
      <c r="J806" s="58">
        <f t="shared" si="88"/>
        <v>63.9</v>
      </c>
      <c r="K806" s="75">
        <v>40</v>
      </c>
      <c r="L806" s="59">
        <f t="shared" si="89"/>
        <v>9.6</v>
      </c>
      <c r="M806" s="60">
        <f t="shared" si="90"/>
        <v>4394.4</v>
      </c>
      <c r="O806" s="102"/>
    </row>
    <row r="807" spans="1:15" ht="12.75">
      <c r="A807" s="32">
        <v>809</v>
      </c>
      <c r="B807" s="53" t="s">
        <v>14</v>
      </c>
      <c r="C807" s="54">
        <f t="shared" si="84"/>
        <v>72.19</v>
      </c>
      <c r="D807" s="61">
        <v>0</v>
      </c>
      <c r="E807" s="62">
        <v>19219</v>
      </c>
      <c r="F807" s="55">
        <v>0</v>
      </c>
      <c r="G807" s="56">
        <f t="shared" si="85"/>
        <v>3194.7</v>
      </c>
      <c r="H807" s="98">
        <f t="shared" si="86"/>
        <v>3194.7</v>
      </c>
      <c r="I807" s="57">
        <f t="shared" si="87"/>
        <v>1086.2</v>
      </c>
      <c r="J807" s="58">
        <f t="shared" si="88"/>
        <v>63.9</v>
      </c>
      <c r="K807" s="75">
        <v>40</v>
      </c>
      <c r="L807" s="59">
        <f t="shared" si="89"/>
        <v>9.6</v>
      </c>
      <c r="M807" s="60">
        <f t="shared" si="90"/>
        <v>4394.4</v>
      </c>
      <c r="O807" s="102"/>
    </row>
    <row r="808" spans="1:15" ht="12.75">
      <c r="A808" s="32">
        <v>810</v>
      </c>
      <c r="B808" s="53" t="s">
        <v>14</v>
      </c>
      <c r="C808" s="54">
        <f t="shared" si="84"/>
        <v>72.2</v>
      </c>
      <c r="D808" s="61">
        <v>0</v>
      </c>
      <c r="E808" s="62">
        <v>19219</v>
      </c>
      <c r="F808" s="55">
        <v>0</v>
      </c>
      <c r="G808" s="56">
        <f t="shared" si="85"/>
        <v>3194.3</v>
      </c>
      <c r="H808" s="98">
        <f t="shared" si="86"/>
        <v>3194.3</v>
      </c>
      <c r="I808" s="57">
        <f t="shared" si="87"/>
        <v>1086.1</v>
      </c>
      <c r="J808" s="58">
        <f t="shared" si="88"/>
        <v>63.9</v>
      </c>
      <c r="K808" s="75">
        <v>40</v>
      </c>
      <c r="L808" s="59">
        <f t="shared" si="89"/>
        <v>9.6</v>
      </c>
      <c r="M808" s="60">
        <f t="shared" si="90"/>
        <v>4393.9</v>
      </c>
      <c r="O808" s="102"/>
    </row>
    <row r="809" spans="1:15" ht="12.75">
      <c r="A809" s="32">
        <v>811</v>
      </c>
      <c r="B809" s="53" t="s">
        <v>14</v>
      </c>
      <c r="C809" s="54">
        <f t="shared" si="84"/>
        <v>72.21</v>
      </c>
      <c r="D809" s="61">
        <v>0</v>
      </c>
      <c r="E809" s="62">
        <v>19219</v>
      </c>
      <c r="F809" s="55">
        <v>0</v>
      </c>
      <c r="G809" s="56">
        <f t="shared" si="85"/>
        <v>3193.9</v>
      </c>
      <c r="H809" s="98">
        <f t="shared" si="86"/>
        <v>3193.9</v>
      </c>
      <c r="I809" s="57">
        <f t="shared" si="87"/>
        <v>1085.9</v>
      </c>
      <c r="J809" s="58">
        <f t="shared" si="88"/>
        <v>63.9</v>
      </c>
      <c r="K809" s="75">
        <v>40</v>
      </c>
      <c r="L809" s="59">
        <f t="shared" si="89"/>
        <v>9.6</v>
      </c>
      <c r="M809" s="60">
        <f t="shared" si="90"/>
        <v>4393.3</v>
      </c>
      <c r="O809" s="102"/>
    </row>
    <row r="810" spans="1:15" ht="12.75">
      <c r="A810" s="32">
        <v>812</v>
      </c>
      <c r="B810" s="53" t="s">
        <v>14</v>
      </c>
      <c r="C810" s="54">
        <f t="shared" si="84"/>
        <v>72.21</v>
      </c>
      <c r="D810" s="61">
        <v>0</v>
      </c>
      <c r="E810" s="62">
        <v>19219</v>
      </c>
      <c r="F810" s="55">
        <v>0</v>
      </c>
      <c r="G810" s="56">
        <f t="shared" si="85"/>
        <v>3193.9</v>
      </c>
      <c r="H810" s="98">
        <f t="shared" si="86"/>
        <v>3193.9</v>
      </c>
      <c r="I810" s="57">
        <f t="shared" si="87"/>
        <v>1085.9</v>
      </c>
      <c r="J810" s="58">
        <f t="shared" si="88"/>
        <v>63.9</v>
      </c>
      <c r="K810" s="75">
        <v>40</v>
      </c>
      <c r="L810" s="59">
        <f t="shared" si="89"/>
        <v>9.6</v>
      </c>
      <c r="M810" s="60">
        <f t="shared" si="90"/>
        <v>4393.3</v>
      </c>
      <c r="O810" s="102"/>
    </row>
    <row r="811" spans="1:15" ht="12.75">
      <c r="A811" s="32">
        <v>813</v>
      </c>
      <c r="B811" s="53" t="s">
        <v>14</v>
      </c>
      <c r="C811" s="54">
        <f t="shared" si="84"/>
        <v>72.22</v>
      </c>
      <c r="D811" s="61">
        <v>0</v>
      </c>
      <c r="E811" s="62">
        <v>19219</v>
      </c>
      <c r="F811" s="55">
        <v>0</v>
      </c>
      <c r="G811" s="56">
        <f t="shared" si="85"/>
        <v>3193.4</v>
      </c>
      <c r="H811" s="98">
        <f t="shared" si="86"/>
        <v>3193.4</v>
      </c>
      <c r="I811" s="57">
        <f t="shared" si="87"/>
        <v>1085.8</v>
      </c>
      <c r="J811" s="58">
        <f t="shared" si="88"/>
        <v>63.9</v>
      </c>
      <c r="K811" s="75">
        <v>40</v>
      </c>
      <c r="L811" s="59">
        <f t="shared" si="89"/>
        <v>9.6</v>
      </c>
      <c r="M811" s="60">
        <f t="shared" si="90"/>
        <v>4392.7</v>
      </c>
      <c r="O811" s="102"/>
    </row>
    <row r="812" spans="1:15" ht="12.75">
      <c r="A812" s="32">
        <v>814</v>
      </c>
      <c r="B812" s="53" t="s">
        <v>14</v>
      </c>
      <c r="C812" s="54">
        <f t="shared" si="84"/>
        <v>72.23</v>
      </c>
      <c r="D812" s="61">
        <v>0</v>
      </c>
      <c r="E812" s="62">
        <v>19219</v>
      </c>
      <c r="F812" s="55">
        <v>0</v>
      </c>
      <c r="G812" s="56">
        <f t="shared" si="85"/>
        <v>3193</v>
      </c>
      <c r="H812" s="98">
        <f t="shared" si="86"/>
        <v>3193</v>
      </c>
      <c r="I812" s="57">
        <f t="shared" si="87"/>
        <v>1085.6</v>
      </c>
      <c r="J812" s="58">
        <f t="shared" si="88"/>
        <v>63.9</v>
      </c>
      <c r="K812" s="75">
        <v>40</v>
      </c>
      <c r="L812" s="59">
        <f t="shared" si="89"/>
        <v>9.6</v>
      </c>
      <c r="M812" s="60">
        <f t="shared" si="90"/>
        <v>4392.1</v>
      </c>
      <c r="O812" s="102"/>
    </row>
    <row r="813" spans="1:15" ht="12.75">
      <c r="A813" s="32">
        <v>815</v>
      </c>
      <c r="B813" s="53" t="s">
        <v>14</v>
      </c>
      <c r="C813" s="54">
        <f t="shared" si="84"/>
        <v>72.23</v>
      </c>
      <c r="D813" s="61">
        <v>0</v>
      </c>
      <c r="E813" s="62">
        <v>19219</v>
      </c>
      <c r="F813" s="55">
        <v>0</v>
      </c>
      <c r="G813" s="56">
        <f t="shared" si="85"/>
        <v>3193</v>
      </c>
      <c r="H813" s="98">
        <f t="shared" si="86"/>
        <v>3193</v>
      </c>
      <c r="I813" s="57">
        <f t="shared" si="87"/>
        <v>1085.6</v>
      </c>
      <c r="J813" s="58">
        <f t="shared" si="88"/>
        <v>63.9</v>
      </c>
      <c r="K813" s="75">
        <v>40</v>
      </c>
      <c r="L813" s="59">
        <f t="shared" si="89"/>
        <v>9.6</v>
      </c>
      <c r="M813" s="60">
        <f t="shared" si="90"/>
        <v>4392.1</v>
      </c>
      <c r="O813" s="102"/>
    </row>
    <row r="814" spans="1:15" ht="12.75">
      <c r="A814" s="32">
        <v>816</v>
      </c>
      <c r="B814" s="53" t="s">
        <v>14</v>
      </c>
      <c r="C814" s="54">
        <f t="shared" si="84"/>
        <v>72.24</v>
      </c>
      <c r="D814" s="61">
        <v>0</v>
      </c>
      <c r="E814" s="62">
        <v>19219</v>
      </c>
      <c r="F814" s="55">
        <v>0</v>
      </c>
      <c r="G814" s="56">
        <f t="shared" si="85"/>
        <v>3192.5</v>
      </c>
      <c r="H814" s="98">
        <f t="shared" si="86"/>
        <v>3192.5</v>
      </c>
      <c r="I814" s="57">
        <f t="shared" si="87"/>
        <v>1085.5</v>
      </c>
      <c r="J814" s="58">
        <f t="shared" si="88"/>
        <v>63.9</v>
      </c>
      <c r="K814" s="75">
        <v>40</v>
      </c>
      <c r="L814" s="59">
        <f t="shared" si="89"/>
        <v>9.6</v>
      </c>
      <c r="M814" s="60">
        <f t="shared" si="90"/>
        <v>4391.5</v>
      </c>
      <c r="O814" s="102"/>
    </row>
    <row r="815" spans="1:15" ht="12.75">
      <c r="A815" s="32">
        <v>817</v>
      </c>
      <c r="B815" s="53" t="s">
        <v>14</v>
      </c>
      <c r="C815" s="54">
        <f t="shared" si="84"/>
        <v>72.25</v>
      </c>
      <c r="D815" s="61">
        <v>0</v>
      </c>
      <c r="E815" s="62">
        <v>19219</v>
      </c>
      <c r="F815" s="55">
        <v>0</v>
      </c>
      <c r="G815" s="56">
        <f t="shared" si="85"/>
        <v>3192.1</v>
      </c>
      <c r="H815" s="98">
        <f t="shared" si="86"/>
        <v>3192.1</v>
      </c>
      <c r="I815" s="57">
        <f t="shared" si="87"/>
        <v>1085.3</v>
      </c>
      <c r="J815" s="58">
        <f t="shared" si="88"/>
        <v>63.8</v>
      </c>
      <c r="K815" s="75">
        <v>40</v>
      </c>
      <c r="L815" s="59">
        <f t="shared" si="89"/>
        <v>9.6</v>
      </c>
      <c r="M815" s="60">
        <f t="shared" si="90"/>
        <v>4390.8</v>
      </c>
      <c r="O815" s="102"/>
    </row>
    <row r="816" spans="1:15" ht="12.75">
      <c r="A816" s="32">
        <v>818</v>
      </c>
      <c r="B816" s="53" t="s">
        <v>14</v>
      </c>
      <c r="C816" s="54">
        <f t="shared" si="84"/>
        <v>72.26</v>
      </c>
      <c r="D816" s="61">
        <v>0</v>
      </c>
      <c r="E816" s="62">
        <v>19219</v>
      </c>
      <c r="F816" s="55">
        <v>0</v>
      </c>
      <c r="G816" s="56">
        <f t="shared" si="85"/>
        <v>3191.6</v>
      </c>
      <c r="H816" s="98">
        <f t="shared" si="86"/>
        <v>3191.6</v>
      </c>
      <c r="I816" s="57">
        <f t="shared" si="87"/>
        <v>1085.1</v>
      </c>
      <c r="J816" s="58">
        <f t="shared" si="88"/>
        <v>63.8</v>
      </c>
      <c r="K816" s="75">
        <v>40</v>
      </c>
      <c r="L816" s="59">
        <f t="shared" si="89"/>
        <v>9.6</v>
      </c>
      <c r="M816" s="60">
        <f t="shared" si="90"/>
        <v>4390.1</v>
      </c>
      <c r="O816" s="102"/>
    </row>
    <row r="817" spans="1:15" ht="12.75">
      <c r="A817" s="32">
        <v>819</v>
      </c>
      <c r="B817" s="53" t="s">
        <v>14</v>
      </c>
      <c r="C817" s="54">
        <f t="shared" si="84"/>
        <v>72.26</v>
      </c>
      <c r="D817" s="61">
        <v>0</v>
      </c>
      <c r="E817" s="62">
        <v>19219</v>
      </c>
      <c r="F817" s="55">
        <v>0</v>
      </c>
      <c r="G817" s="56">
        <f t="shared" si="85"/>
        <v>3191.6</v>
      </c>
      <c r="H817" s="98">
        <f t="shared" si="86"/>
        <v>3191.6</v>
      </c>
      <c r="I817" s="57">
        <f t="shared" si="87"/>
        <v>1085.1</v>
      </c>
      <c r="J817" s="58">
        <f t="shared" si="88"/>
        <v>63.8</v>
      </c>
      <c r="K817" s="75">
        <v>40</v>
      </c>
      <c r="L817" s="59">
        <f t="shared" si="89"/>
        <v>9.6</v>
      </c>
      <c r="M817" s="60">
        <f t="shared" si="90"/>
        <v>4390.1</v>
      </c>
      <c r="O817" s="102"/>
    </row>
    <row r="818" spans="1:15" ht="12.75">
      <c r="A818" s="32">
        <v>820</v>
      </c>
      <c r="B818" s="53" t="s">
        <v>14</v>
      </c>
      <c r="C818" s="54">
        <f t="shared" si="84"/>
        <v>72.27</v>
      </c>
      <c r="D818" s="61">
        <v>0</v>
      </c>
      <c r="E818" s="62">
        <v>19219</v>
      </c>
      <c r="F818" s="55">
        <v>0</v>
      </c>
      <c r="G818" s="56">
        <f t="shared" si="85"/>
        <v>3191.2</v>
      </c>
      <c r="H818" s="98">
        <f t="shared" si="86"/>
        <v>3191.2</v>
      </c>
      <c r="I818" s="57">
        <f t="shared" si="87"/>
        <v>1085</v>
      </c>
      <c r="J818" s="58">
        <f t="shared" si="88"/>
        <v>63.8</v>
      </c>
      <c r="K818" s="75">
        <v>40</v>
      </c>
      <c r="L818" s="59">
        <f t="shared" si="89"/>
        <v>9.6</v>
      </c>
      <c r="M818" s="60">
        <f t="shared" si="90"/>
        <v>4389.6</v>
      </c>
      <c r="O818" s="102"/>
    </row>
    <row r="819" spans="1:15" ht="12.75">
      <c r="A819" s="32">
        <v>821</v>
      </c>
      <c r="B819" s="53" t="s">
        <v>14</v>
      </c>
      <c r="C819" s="54">
        <f t="shared" si="84"/>
        <v>72.28</v>
      </c>
      <c r="D819" s="61">
        <v>0</v>
      </c>
      <c r="E819" s="62">
        <v>19219</v>
      </c>
      <c r="F819" s="55">
        <v>0</v>
      </c>
      <c r="G819" s="56">
        <f t="shared" si="85"/>
        <v>3190.8</v>
      </c>
      <c r="H819" s="98">
        <f t="shared" si="86"/>
        <v>3190.8</v>
      </c>
      <c r="I819" s="57">
        <f t="shared" si="87"/>
        <v>1084.9</v>
      </c>
      <c r="J819" s="58">
        <f t="shared" si="88"/>
        <v>63.8</v>
      </c>
      <c r="K819" s="75">
        <v>40</v>
      </c>
      <c r="L819" s="59">
        <f t="shared" si="89"/>
        <v>9.6</v>
      </c>
      <c r="M819" s="60">
        <f t="shared" si="90"/>
        <v>4389.100000000001</v>
      </c>
      <c r="O819" s="102"/>
    </row>
    <row r="820" spans="1:15" ht="12.75">
      <c r="A820" s="32">
        <v>822</v>
      </c>
      <c r="B820" s="53" t="s">
        <v>14</v>
      </c>
      <c r="C820" s="54">
        <f t="shared" si="84"/>
        <v>72.28</v>
      </c>
      <c r="D820" s="61">
        <v>0</v>
      </c>
      <c r="E820" s="62">
        <v>19219</v>
      </c>
      <c r="F820" s="55">
        <v>0</v>
      </c>
      <c r="G820" s="56">
        <f t="shared" si="85"/>
        <v>3190.8</v>
      </c>
      <c r="H820" s="98">
        <f t="shared" si="86"/>
        <v>3190.8</v>
      </c>
      <c r="I820" s="57">
        <f t="shared" si="87"/>
        <v>1084.9</v>
      </c>
      <c r="J820" s="58">
        <f t="shared" si="88"/>
        <v>63.8</v>
      </c>
      <c r="K820" s="75">
        <v>40</v>
      </c>
      <c r="L820" s="59">
        <f t="shared" si="89"/>
        <v>9.6</v>
      </c>
      <c r="M820" s="60">
        <f t="shared" si="90"/>
        <v>4389.100000000001</v>
      </c>
      <c r="O820" s="102"/>
    </row>
    <row r="821" spans="1:15" ht="12.75">
      <c r="A821" s="32">
        <v>823</v>
      </c>
      <c r="B821" s="53" t="s">
        <v>14</v>
      </c>
      <c r="C821" s="54">
        <f t="shared" si="84"/>
        <v>72.29</v>
      </c>
      <c r="D821" s="61">
        <v>0</v>
      </c>
      <c r="E821" s="62">
        <v>19219</v>
      </c>
      <c r="F821" s="55">
        <v>0</v>
      </c>
      <c r="G821" s="56">
        <f t="shared" si="85"/>
        <v>3190.3</v>
      </c>
      <c r="H821" s="98">
        <f t="shared" si="86"/>
        <v>3190.3</v>
      </c>
      <c r="I821" s="57">
        <f t="shared" si="87"/>
        <v>1084.7</v>
      </c>
      <c r="J821" s="58">
        <f t="shared" si="88"/>
        <v>63.8</v>
      </c>
      <c r="K821" s="75">
        <v>40</v>
      </c>
      <c r="L821" s="59">
        <f t="shared" si="89"/>
        <v>9.6</v>
      </c>
      <c r="M821" s="60">
        <f t="shared" si="90"/>
        <v>4388.400000000001</v>
      </c>
      <c r="O821" s="102"/>
    </row>
    <row r="822" spans="1:15" ht="12.75">
      <c r="A822" s="32">
        <v>824</v>
      </c>
      <c r="B822" s="53" t="s">
        <v>14</v>
      </c>
      <c r="C822" s="54">
        <f t="shared" si="84"/>
        <v>72.3</v>
      </c>
      <c r="D822" s="61">
        <v>0</v>
      </c>
      <c r="E822" s="62">
        <v>19219</v>
      </c>
      <c r="F822" s="55">
        <v>0</v>
      </c>
      <c r="G822" s="56">
        <f t="shared" si="85"/>
        <v>3189.9</v>
      </c>
      <c r="H822" s="98">
        <f t="shared" si="86"/>
        <v>3189.9</v>
      </c>
      <c r="I822" s="57">
        <f t="shared" si="87"/>
        <v>1084.6</v>
      </c>
      <c r="J822" s="58">
        <f t="shared" si="88"/>
        <v>63.8</v>
      </c>
      <c r="K822" s="75">
        <v>40</v>
      </c>
      <c r="L822" s="59">
        <f t="shared" si="89"/>
        <v>9.6</v>
      </c>
      <c r="M822" s="60">
        <f t="shared" si="90"/>
        <v>4387.900000000001</v>
      </c>
      <c r="O822" s="102"/>
    </row>
    <row r="823" spans="1:15" ht="12.75">
      <c r="A823" s="32">
        <v>825</v>
      </c>
      <c r="B823" s="53" t="s">
        <v>14</v>
      </c>
      <c r="C823" s="54">
        <f t="shared" si="84"/>
        <v>72.3</v>
      </c>
      <c r="D823" s="61">
        <v>0</v>
      </c>
      <c r="E823" s="62">
        <v>19219</v>
      </c>
      <c r="F823" s="55">
        <v>0</v>
      </c>
      <c r="G823" s="56">
        <f t="shared" si="85"/>
        <v>3189.9</v>
      </c>
      <c r="H823" s="98">
        <f t="shared" si="86"/>
        <v>3189.9</v>
      </c>
      <c r="I823" s="57">
        <f t="shared" si="87"/>
        <v>1084.6</v>
      </c>
      <c r="J823" s="58">
        <f t="shared" si="88"/>
        <v>63.8</v>
      </c>
      <c r="K823" s="75">
        <v>40</v>
      </c>
      <c r="L823" s="59">
        <f t="shared" si="89"/>
        <v>9.6</v>
      </c>
      <c r="M823" s="60">
        <f t="shared" si="90"/>
        <v>4387.900000000001</v>
      </c>
      <c r="O823" s="102"/>
    </row>
    <row r="824" spans="1:15" ht="12.75">
      <c r="A824" s="32">
        <v>826</v>
      </c>
      <c r="B824" s="53" t="s">
        <v>14</v>
      </c>
      <c r="C824" s="54">
        <f t="shared" si="84"/>
        <v>72.31</v>
      </c>
      <c r="D824" s="61">
        <v>0</v>
      </c>
      <c r="E824" s="62">
        <v>19219</v>
      </c>
      <c r="F824" s="55">
        <v>0</v>
      </c>
      <c r="G824" s="56">
        <f t="shared" si="85"/>
        <v>3189.4</v>
      </c>
      <c r="H824" s="98">
        <f t="shared" si="86"/>
        <v>3189.4</v>
      </c>
      <c r="I824" s="57">
        <f t="shared" si="87"/>
        <v>1084.4</v>
      </c>
      <c r="J824" s="58">
        <f t="shared" si="88"/>
        <v>63.8</v>
      </c>
      <c r="K824" s="75">
        <v>40</v>
      </c>
      <c r="L824" s="59">
        <f t="shared" si="89"/>
        <v>9.6</v>
      </c>
      <c r="M824" s="60">
        <f t="shared" si="90"/>
        <v>4387.200000000001</v>
      </c>
      <c r="O824" s="102"/>
    </row>
    <row r="825" spans="1:15" ht="12.75">
      <c r="A825" s="32">
        <v>827</v>
      </c>
      <c r="B825" s="53" t="s">
        <v>14</v>
      </c>
      <c r="C825" s="54">
        <f t="shared" si="84"/>
        <v>72.32</v>
      </c>
      <c r="D825" s="61">
        <v>0</v>
      </c>
      <c r="E825" s="62">
        <v>19219</v>
      </c>
      <c r="F825" s="55">
        <v>0</v>
      </c>
      <c r="G825" s="56">
        <f t="shared" si="85"/>
        <v>3189</v>
      </c>
      <c r="H825" s="98">
        <f t="shared" si="86"/>
        <v>3189</v>
      </c>
      <c r="I825" s="57">
        <f t="shared" si="87"/>
        <v>1084.3</v>
      </c>
      <c r="J825" s="58">
        <f t="shared" si="88"/>
        <v>63.8</v>
      </c>
      <c r="K825" s="75">
        <v>40</v>
      </c>
      <c r="L825" s="59">
        <f t="shared" si="89"/>
        <v>9.6</v>
      </c>
      <c r="M825" s="60">
        <f t="shared" si="90"/>
        <v>4386.700000000001</v>
      </c>
      <c r="O825" s="102"/>
    </row>
    <row r="826" spans="1:15" ht="12.75">
      <c r="A826" s="32">
        <v>828</v>
      </c>
      <c r="B826" s="53" t="s">
        <v>14</v>
      </c>
      <c r="C826" s="54">
        <f t="shared" si="84"/>
        <v>72.33</v>
      </c>
      <c r="D826" s="61">
        <v>0</v>
      </c>
      <c r="E826" s="62">
        <v>19219</v>
      </c>
      <c r="F826" s="55">
        <v>0</v>
      </c>
      <c r="G826" s="56">
        <f t="shared" si="85"/>
        <v>3188.6</v>
      </c>
      <c r="H826" s="98">
        <f t="shared" si="86"/>
        <v>3188.6</v>
      </c>
      <c r="I826" s="57">
        <f t="shared" si="87"/>
        <v>1084.1</v>
      </c>
      <c r="J826" s="58">
        <f t="shared" si="88"/>
        <v>63.8</v>
      </c>
      <c r="K826" s="75">
        <v>40</v>
      </c>
      <c r="L826" s="59">
        <f t="shared" si="89"/>
        <v>9.6</v>
      </c>
      <c r="M826" s="60">
        <f t="shared" si="90"/>
        <v>4386.1</v>
      </c>
      <c r="O826" s="102"/>
    </row>
    <row r="827" spans="1:15" ht="12.75">
      <c r="A827" s="32">
        <v>829</v>
      </c>
      <c r="B827" s="53" t="s">
        <v>14</v>
      </c>
      <c r="C827" s="54">
        <f t="shared" si="84"/>
        <v>72.33</v>
      </c>
      <c r="D827" s="61">
        <v>0</v>
      </c>
      <c r="E827" s="62">
        <v>19219</v>
      </c>
      <c r="F827" s="55">
        <v>0</v>
      </c>
      <c r="G827" s="56">
        <f t="shared" si="85"/>
        <v>3188.6</v>
      </c>
      <c r="H827" s="98">
        <f t="shared" si="86"/>
        <v>3188.6</v>
      </c>
      <c r="I827" s="57">
        <f t="shared" si="87"/>
        <v>1084.1</v>
      </c>
      <c r="J827" s="58">
        <f t="shared" si="88"/>
        <v>63.8</v>
      </c>
      <c r="K827" s="75">
        <v>40</v>
      </c>
      <c r="L827" s="59">
        <f t="shared" si="89"/>
        <v>9.6</v>
      </c>
      <c r="M827" s="60">
        <f t="shared" si="90"/>
        <v>4386.1</v>
      </c>
      <c r="O827" s="102"/>
    </row>
    <row r="828" spans="1:15" ht="12.75">
      <c r="A828" s="32">
        <v>830</v>
      </c>
      <c r="B828" s="53" t="s">
        <v>14</v>
      </c>
      <c r="C828" s="54">
        <f t="shared" si="84"/>
        <v>72.34</v>
      </c>
      <c r="D828" s="61">
        <v>0</v>
      </c>
      <c r="E828" s="62">
        <v>19219</v>
      </c>
      <c r="F828" s="55">
        <v>0</v>
      </c>
      <c r="G828" s="56">
        <f t="shared" si="85"/>
        <v>3188.1</v>
      </c>
      <c r="H828" s="98">
        <f t="shared" si="86"/>
        <v>3188.1</v>
      </c>
      <c r="I828" s="57">
        <f t="shared" si="87"/>
        <v>1084</v>
      </c>
      <c r="J828" s="58">
        <f t="shared" si="88"/>
        <v>63.8</v>
      </c>
      <c r="K828" s="75">
        <v>40</v>
      </c>
      <c r="L828" s="59">
        <f t="shared" si="89"/>
        <v>9.6</v>
      </c>
      <c r="M828" s="60">
        <f t="shared" si="90"/>
        <v>4385.500000000001</v>
      </c>
      <c r="O828" s="102"/>
    </row>
    <row r="829" spans="1:15" ht="12.75">
      <c r="A829" s="32">
        <v>831</v>
      </c>
      <c r="B829" s="53" t="s">
        <v>14</v>
      </c>
      <c r="C829" s="54">
        <f t="shared" si="84"/>
        <v>72.35</v>
      </c>
      <c r="D829" s="61">
        <v>0</v>
      </c>
      <c r="E829" s="62">
        <v>19219</v>
      </c>
      <c r="F829" s="55">
        <v>0</v>
      </c>
      <c r="G829" s="56">
        <f t="shared" si="85"/>
        <v>3187.7</v>
      </c>
      <c r="H829" s="98">
        <f t="shared" si="86"/>
        <v>3187.7</v>
      </c>
      <c r="I829" s="57">
        <f t="shared" si="87"/>
        <v>1083.8</v>
      </c>
      <c r="J829" s="58">
        <f t="shared" si="88"/>
        <v>63.8</v>
      </c>
      <c r="K829" s="75">
        <v>40</v>
      </c>
      <c r="L829" s="59">
        <f t="shared" si="89"/>
        <v>9.6</v>
      </c>
      <c r="M829" s="60">
        <f t="shared" si="90"/>
        <v>4384.900000000001</v>
      </c>
      <c r="O829" s="102"/>
    </row>
    <row r="830" spans="1:15" ht="12.75">
      <c r="A830" s="32">
        <v>832</v>
      </c>
      <c r="B830" s="53" t="s">
        <v>14</v>
      </c>
      <c r="C830" s="54">
        <f t="shared" si="84"/>
        <v>72.35</v>
      </c>
      <c r="D830" s="61">
        <v>0</v>
      </c>
      <c r="E830" s="62">
        <v>19219</v>
      </c>
      <c r="F830" s="55">
        <v>0</v>
      </c>
      <c r="G830" s="56">
        <f t="shared" si="85"/>
        <v>3187.7</v>
      </c>
      <c r="H830" s="98">
        <f t="shared" si="86"/>
        <v>3187.7</v>
      </c>
      <c r="I830" s="57">
        <f t="shared" si="87"/>
        <v>1083.8</v>
      </c>
      <c r="J830" s="58">
        <f t="shared" si="88"/>
        <v>63.8</v>
      </c>
      <c r="K830" s="75">
        <v>40</v>
      </c>
      <c r="L830" s="59">
        <f t="shared" si="89"/>
        <v>9.6</v>
      </c>
      <c r="M830" s="60">
        <f t="shared" si="90"/>
        <v>4384.900000000001</v>
      </c>
      <c r="O830" s="102"/>
    </row>
    <row r="831" spans="1:15" ht="12.75">
      <c r="A831" s="32">
        <v>833</v>
      </c>
      <c r="B831" s="53" t="s">
        <v>14</v>
      </c>
      <c r="C831" s="54">
        <f t="shared" si="84"/>
        <v>72.36</v>
      </c>
      <c r="D831" s="61">
        <v>0</v>
      </c>
      <c r="E831" s="62">
        <v>19219</v>
      </c>
      <c r="F831" s="55">
        <v>0</v>
      </c>
      <c r="G831" s="56">
        <f t="shared" si="85"/>
        <v>3187.2</v>
      </c>
      <c r="H831" s="98">
        <f t="shared" si="86"/>
        <v>3187.2</v>
      </c>
      <c r="I831" s="57">
        <f t="shared" si="87"/>
        <v>1083.6</v>
      </c>
      <c r="J831" s="58">
        <f t="shared" si="88"/>
        <v>63.7</v>
      </c>
      <c r="K831" s="75">
        <v>40</v>
      </c>
      <c r="L831" s="59">
        <f t="shared" si="89"/>
        <v>9.6</v>
      </c>
      <c r="M831" s="60">
        <f t="shared" si="90"/>
        <v>4384.099999999999</v>
      </c>
      <c r="O831" s="102"/>
    </row>
    <row r="832" spans="1:15" ht="12.75">
      <c r="A832" s="32">
        <v>834</v>
      </c>
      <c r="B832" s="53" t="s">
        <v>14</v>
      </c>
      <c r="C832" s="54">
        <f t="shared" si="84"/>
        <v>72.37</v>
      </c>
      <c r="D832" s="61">
        <v>0</v>
      </c>
      <c r="E832" s="62">
        <v>19219</v>
      </c>
      <c r="F832" s="55">
        <v>0</v>
      </c>
      <c r="G832" s="56">
        <f t="shared" si="85"/>
        <v>3186.8</v>
      </c>
      <c r="H832" s="98">
        <f t="shared" si="86"/>
        <v>3186.8</v>
      </c>
      <c r="I832" s="57">
        <f t="shared" si="87"/>
        <v>1083.5</v>
      </c>
      <c r="J832" s="58">
        <f t="shared" si="88"/>
        <v>63.7</v>
      </c>
      <c r="K832" s="75">
        <v>40</v>
      </c>
      <c r="L832" s="59">
        <f t="shared" si="89"/>
        <v>9.6</v>
      </c>
      <c r="M832" s="60">
        <f t="shared" si="90"/>
        <v>4383.6</v>
      </c>
      <c r="O832" s="102"/>
    </row>
    <row r="833" spans="1:15" ht="12.75">
      <c r="A833" s="32">
        <v>835</v>
      </c>
      <c r="B833" s="53" t="s">
        <v>14</v>
      </c>
      <c r="C833" s="54">
        <f t="shared" si="84"/>
        <v>72.37</v>
      </c>
      <c r="D833" s="61">
        <v>0</v>
      </c>
      <c r="E833" s="62">
        <v>19219</v>
      </c>
      <c r="F833" s="55">
        <v>0</v>
      </c>
      <c r="G833" s="56">
        <f t="shared" si="85"/>
        <v>3186.8</v>
      </c>
      <c r="H833" s="98">
        <f t="shared" si="86"/>
        <v>3186.8</v>
      </c>
      <c r="I833" s="57">
        <f t="shared" si="87"/>
        <v>1083.5</v>
      </c>
      <c r="J833" s="58">
        <f t="shared" si="88"/>
        <v>63.7</v>
      </c>
      <c r="K833" s="75">
        <v>40</v>
      </c>
      <c r="L833" s="59">
        <f t="shared" si="89"/>
        <v>9.6</v>
      </c>
      <c r="M833" s="60">
        <f t="shared" si="90"/>
        <v>4383.6</v>
      </c>
      <c r="O833" s="102"/>
    </row>
    <row r="834" spans="1:15" ht="12.75">
      <c r="A834" s="32">
        <v>836</v>
      </c>
      <c r="B834" s="53" t="s">
        <v>14</v>
      </c>
      <c r="C834" s="54">
        <f t="shared" si="84"/>
        <v>72.38</v>
      </c>
      <c r="D834" s="61">
        <v>0</v>
      </c>
      <c r="E834" s="62">
        <v>19219</v>
      </c>
      <c r="F834" s="55">
        <v>0</v>
      </c>
      <c r="G834" s="56">
        <f t="shared" si="85"/>
        <v>3186.3</v>
      </c>
      <c r="H834" s="98">
        <f t="shared" si="86"/>
        <v>3186.3</v>
      </c>
      <c r="I834" s="57">
        <f t="shared" si="87"/>
        <v>1083.3</v>
      </c>
      <c r="J834" s="58">
        <f t="shared" si="88"/>
        <v>63.7</v>
      </c>
      <c r="K834" s="75">
        <v>40</v>
      </c>
      <c r="L834" s="59">
        <f t="shared" si="89"/>
        <v>9.6</v>
      </c>
      <c r="M834" s="60">
        <f t="shared" si="90"/>
        <v>4382.900000000001</v>
      </c>
      <c r="O834" s="102"/>
    </row>
    <row r="835" spans="1:15" ht="12.75">
      <c r="A835" s="32">
        <v>837</v>
      </c>
      <c r="B835" s="53" t="s">
        <v>14</v>
      </c>
      <c r="C835" s="54">
        <f t="shared" si="84"/>
        <v>72.39</v>
      </c>
      <c r="D835" s="61">
        <v>0</v>
      </c>
      <c r="E835" s="62">
        <v>19219</v>
      </c>
      <c r="F835" s="55">
        <v>0</v>
      </c>
      <c r="G835" s="56">
        <f t="shared" si="85"/>
        <v>3185.9</v>
      </c>
      <c r="H835" s="98">
        <f t="shared" si="86"/>
        <v>3185.9</v>
      </c>
      <c r="I835" s="57">
        <f t="shared" si="87"/>
        <v>1083.2</v>
      </c>
      <c r="J835" s="58">
        <f t="shared" si="88"/>
        <v>63.7</v>
      </c>
      <c r="K835" s="75">
        <v>40</v>
      </c>
      <c r="L835" s="59">
        <f t="shared" si="89"/>
        <v>9.6</v>
      </c>
      <c r="M835" s="60">
        <f t="shared" si="90"/>
        <v>4382.400000000001</v>
      </c>
      <c r="O835" s="102"/>
    </row>
    <row r="836" spans="1:15" ht="12.75">
      <c r="A836" s="32">
        <v>838</v>
      </c>
      <c r="B836" s="53" t="s">
        <v>14</v>
      </c>
      <c r="C836" s="54">
        <f t="shared" si="84"/>
        <v>72.4</v>
      </c>
      <c r="D836" s="61">
        <v>0</v>
      </c>
      <c r="E836" s="62">
        <v>19219</v>
      </c>
      <c r="F836" s="55">
        <v>0</v>
      </c>
      <c r="G836" s="56">
        <f t="shared" si="85"/>
        <v>3185.5</v>
      </c>
      <c r="H836" s="98">
        <f t="shared" si="86"/>
        <v>3185.5</v>
      </c>
      <c r="I836" s="57">
        <f t="shared" si="87"/>
        <v>1083.1</v>
      </c>
      <c r="J836" s="58">
        <f t="shared" si="88"/>
        <v>63.7</v>
      </c>
      <c r="K836" s="75">
        <v>40</v>
      </c>
      <c r="L836" s="59">
        <f t="shared" si="89"/>
        <v>9.6</v>
      </c>
      <c r="M836" s="60">
        <f t="shared" si="90"/>
        <v>4381.900000000001</v>
      </c>
      <c r="O836" s="102"/>
    </row>
    <row r="837" spans="1:15" ht="12.75">
      <c r="A837" s="32">
        <v>839</v>
      </c>
      <c r="B837" s="53" t="s">
        <v>14</v>
      </c>
      <c r="C837" s="54">
        <f t="shared" si="84"/>
        <v>72.4</v>
      </c>
      <c r="D837" s="61">
        <v>0</v>
      </c>
      <c r="E837" s="62">
        <v>19219</v>
      </c>
      <c r="F837" s="55">
        <v>0</v>
      </c>
      <c r="G837" s="56">
        <f t="shared" si="85"/>
        <v>3185.5</v>
      </c>
      <c r="H837" s="98">
        <f t="shared" si="86"/>
        <v>3185.5</v>
      </c>
      <c r="I837" s="57">
        <f t="shared" si="87"/>
        <v>1083.1</v>
      </c>
      <c r="J837" s="58">
        <f t="shared" si="88"/>
        <v>63.7</v>
      </c>
      <c r="K837" s="75">
        <v>40</v>
      </c>
      <c r="L837" s="59">
        <f t="shared" si="89"/>
        <v>9.6</v>
      </c>
      <c r="M837" s="60">
        <f t="shared" si="90"/>
        <v>4381.900000000001</v>
      </c>
      <c r="O837" s="102"/>
    </row>
    <row r="838" spans="1:15" ht="12.75">
      <c r="A838" s="32">
        <v>840</v>
      </c>
      <c r="B838" s="53" t="s">
        <v>14</v>
      </c>
      <c r="C838" s="54">
        <f t="shared" si="84"/>
        <v>72.41</v>
      </c>
      <c r="D838" s="61">
        <v>0</v>
      </c>
      <c r="E838" s="62">
        <v>19219</v>
      </c>
      <c r="F838" s="55">
        <v>0</v>
      </c>
      <c r="G838" s="56">
        <f t="shared" si="85"/>
        <v>3185</v>
      </c>
      <c r="H838" s="98">
        <f t="shared" si="86"/>
        <v>3185</v>
      </c>
      <c r="I838" s="57">
        <f t="shared" si="87"/>
        <v>1082.9</v>
      </c>
      <c r="J838" s="58">
        <f t="shared" si="88"/>
        <v>63.7</v>
      </c>
      <c r="K838" s="75">
        <v>40</v>
      </c>
      <c r="L838" s="59">
        <f t="shared" si="89"/>
        <v>9.6</v>
      </c>
      <c r="M838" s="60">
        <f t="shared" si="90"/>
        <v>4381.2</v>
      </c>
      <c r="O838" s="102"/>
    </row>
    <row r="839" spans="1:15" ht="12.75">
      <c r="A839" s="32">
        <v>841</v>
      </c>
      <c r="B839" s="53" t="s">
        <v>14</v>
      </c>
      <c r="C839" s="54">
        <f t="shared" si="84"/>
        <v>72.42</v>
      </c>
      <c r="D839" s="61">
        <v>0</v>
      </c>
      <c r="E839" s="62">
        <v>19219</v>
      </c>
      <c r="F839" s="55">
        <v>0</v>
      </c>
      <c r="G839" s="56">
        <f t="shared" si="85"/>
        <v>3184.6</v>
      </c>
      <c r="H839" s="98">
        <f t="shared" si="86"/>
        <v>3184.6</v>
      </c>
      <c r="I839" s="57">
        <f t="shared" si="87"/>
        <v>1082.8</v>
      </c>
      <c r="J839" s="58">
        <f t="shared" si="88"/>
        <v>63.7</v>
      </c>
      <c r="K839" s="75">
        <v>40</v>
      </c>
      <c r="L839" s="59">
        <f t="shared" si="89"/>
        <v>9.6</v>
      </c>
      <c r="M839" s="60">
        <f t="shared" si="90"/>
        <v>4380.7</v>
      </c>
      <c r="O839" s="102"/>
    </row>
    <row r="840" spans="1:15" ht="12.75">
      <c r="A840" s="32">
        <v>842</v>
      </c>
      <c r="B840" s="53" t="s">
        <v>14</v>
      </c>
      <c r="C840" s="54">
        <f aca="true" t="shared" si="91" ref="C840:C858">ROUND(C$869+C$870*A840+C$871*A840^2+C$872*A840^3,2)</f>
        <v>72.43</v>
      </c>
      <c r="D840" s="61">
        <v>0</v>
      </c>
      <c r="E840" s="62">
        <v>19219</v>
      </c>
      <c r="F840" s="55">
        <v>0</v>
      </c>
      <c r="G840" s="56">
        <f t="shared" si="85"/>
        <v>3184.2</v>
      </c>
      <c r="H840" s="98">
        <f t="shared" si="86"/>
        <v>3184.2</v>
      </c>
      <c r="I840" s="57">
        <f t="shared" si="87"/>
        <v>1082.6</v>
      </c>
      <c r="J840" s="58">
        <f t="shared" si="88"/>
        <v>63.7</v>
      </c>
      <c r="K840" s="75">
        <v>40</v>
      </c>
      <c r="L840" s="59">
        <f t="shared" si="89"/>
        <v>9.6</v>
      </c>
      <c r="M840" s="60">
        <f t="shared" si="90"/>
        <v>4380.099999999999</v>
      </c>
      <c r="O840" s="102"/>
    </row>
    <row r="841" spans="1:15" ht="12.75">
      <c r="A841" s="32">
        <v>843</v>
      </c>
      <c r="B841" s="53" t="s">
        <v>14</v>
      </c>
      <c r="C841" s="54">
        <f t="shared" si="91"/>
        <v>72.43</v>
      </c>
      <c r="D841" s="61">
        <v>0</v>
      </c>
      <c r="E841" s="62">
        <v>19219</v>
      </c>
      <c r="F841" s="55">
        <v>0</v>
      </c>
      <c r="G841" s="56">
        <f aca="true" t="shared" si="92" ref="G841:G858">ROUND(12/C841*E841,1)</f>
        <v>3184.2</v>
      </c>
      <c r="H841" s="98">
        <f aca="true" t="shared" si="93" ref="H841:H858">F841+G841</f>
        <v>3184.2</v>
      </c>
      <c r="I841" s="57">
        <f aca="true" t="shared" si="94" ref="I841:I858">ROUND(H841*0.34,1)</f>
        <v>1082.6</v>
      </c>
      <c r="J841" s="58">
        <f aca="true" t="shared" si="95" ref="J841:J858">ROUND(H841*0.02,1)</f>
        <v>63.7</v>
      </c>
      <c r="K841" s="75">
        <v>40</v>
      </c>
      <c r="L841" s="59">
        <f aca="true" t="shared" si="96" ref="L841:L858">ROUND(H841*0.003,1)</f>
        <v>9.6</v>
      </c>
      <c r="M841" s="60">
        <f t="shared" si="90"/>
        <v>4380.099999999999</v>
      </c>
      <c r="O841" s="102"/>
    </row>
    <row r="842" spans="1:15" ht="12.75">
      <c r="A842" s="32">
        <v>844</v>
      </c>
      <c r="B842" s="53" t="s">
        <v>14</v>
      </c>
      <c r="C842" s="54">
        <f t="shared" si="91"/>
        <v>72.44</v>
      </c>
      <c r="D842" s="61">
        <v>0</v>
      </c>
      <c r="E842" s="62">
        <v>19219</v>
      </c>
      <c r="F842" s="55">
        <v>0</v>
      </c>
      <c r="G842" s="56">
        <f t="shared" si="92"/>
        <v>3183.7</v>
      </c>
      <c r="H842" s="98">
        <f t="shared" si="93"/>
        <v>3183.7</v>
      </c>
      <c r="I842" s="57">
        <f t="shared" si="94"/>
        <v>1082.5</v>
      </c>
      <c r="J842" s="58">
        <f t="shared" si="95"/>
        <v>63.7</v>
      </c>
      <c r="K842" s="75">
        <v>40</v>
      </c>
      <c r="L842" s="59">
        <f t="shared" si="96"/>
        <v>9.6</v>
      </c>
      <c r="M842" s="60">
        <f t="shared" si="90"/>
        <v>4379.5</v>
      </c>
      <c r="O842" s="102"/>
    </row>
    <row r="843" spans="1:15" ht="12.75">
      <c r="A843" s="32">
        <v>845</v>
      </c>
      <c r="B843" s="53" t="s">
        <v>14</v>
      </c>
      <c r="C843" s="54">
        <f t="shared" si="91"/>
        <v>72.45</v>
      </c>
      <c r="D843" s="61">
        <v>0</v>
      </c>
      <c r="E843" s="62">
        <v>19219</v>
      </c>
      <c r="F843" s="55">
        <v>0</v>
      </c>
      <c r="G843" s="56">
        <f t="shared" si="92"/>
        <v>3183.3</v>
      </c>
      <c r="H843" s="98">
        <f t="shared" si="93"/>
        <v>3183.3</v>
      </c>
      <c r="I843" s="57">
        <f t="shared" si="94"/>
        <v>1082.3</v>
      </c>
      <c r="J843" s="58">
        <f t="shared" si="95"/>
        <v>63.7</v>
      </c>
      <c r="K843" s="75">
        <v>40</v>
      </c>
      <c r="L843" s="59">
        <f t="shared" si="96"/>
        <v>9.5</v>
      </c>
      <c r="M843" s="60">
        <f aca="true" t="shared" si="97" ref="M843:M858">SUM(H843:L843)</f>
        <v>4378.8</v>
      </c>
      <c r="O843" s="102"/>
    </row>
    <row r="844" spans="1:15" ht="12.75">
      <c r="A844" s="32">
        <v>846</v>
      </c>
      <c r="B844" s="53" t="s">
        <v>14</v>
      </c>
      <c r="C844" s="54">
        <f t="shared" si="91"/>
        <v>72.45</v>
      </c>
      <c r="D844" s="61">
        <v>0</v>
      </c>
      <c r="E844" s="62">
        <v>19219</v>
      </c>
      <c r="F844" s="55">
        <v>0</v>
      </c>
      <c r="G844" s="56">
        <f t="shared" si="92"/>
        <v>3183.3</v>
      </c>
      <c r="H844" s="98">
        <f t="shared" si="93"/>
        <v>3183.3</v>
      </c>
      <c r="I844" s="57">
        <f t="shared" si="94"/>
        <v>1082.3</v>
      </c>
      <c r="J844" s="58">
        <f t="shared" si="95"/>
        <v>63.7</v>
      </c>
      <c r="K844" s="75">
        <v>40</v>
      </c>
      <c r="L844" s="59">
        <f t="shared" si="96"/>
        <v>9.5</v>
      </c>
      <c r="M844" s="60">
        <f t="shared" si="97"/>
        <v>4378.8</v>
      </c>
      <c r="O844" s="102"/>
    </row>
    <row r="845" spans="1:15" ht="12.75">
      <c r="A845" s="32">
        <v>847</v>
      </c>
      <c r="B845" s="53" t="s">
        <v>14</v>
      </c>
      <c r="C845" s="54">
        <f t="shared" si="91"/>
        <v>72.46</v>
      </c>
      <c r="D845" s="61">
        <v>0</v>
      </c>
      <c r="E845" s="62">
        <v>19219</v>
      </c>
      <c r="F845" s="55">
        <v>0</v>
      </c>
      <c r="G845" s="56">
        <f t="shared" si="92"/>
        <v>3182.8</v>
      </c>
      <c r="H845" s="98">
        <f t="shared" si="93"/>
        <v>3182.8</v>
      </c>
      <c r="I845" s="57">
        <f t="shared" si="94"/>
        <v>1082.2</v>
      </c>
      <c r="J845" s="58">
        <f t="shared" si="95"/>
        <v>63.7</v>
      </c>
      <c r="K845" s="75">
        <v>40</v>
      </c>
      <c r="L845" s="59">
        <f t="shared" si="96"/>
        <v>9.5</v>
      </c>
      <c r="M845" s="60">
        <f t="shared" si="97"/>
        <v>4378.2</v>
      </c>
      <c r="O845" s="102"/>
    </row>
    <row r="846" spans="1:15" ht="12.75">
      <c r="A846" s="32">
        <v>848</v>
      </c>
      <c r="B846" s="53" t="s">
        <v>14</v>
      </c>
      <c r="C846" s="54">
        <f t="shared" si="91"/>
        <v>72.47</v>
      </c>
      <c r="D846" s="61">
        <v>0</v>
      </c>
      <c r="E846" s="62">
        <v>19219</v>
      </c>
      <c r="F846" s="55">
        <v>0</v>
      </c>
      <c r="G846" s="56">
        <f t="shared" si="92"/>
        <v>3182.4</v>
      </c>
      <c r="H846" s="98">
        <f t="shared" si="93"/>
        <v>3182.4</v>
      </c>
      <c r="I846" s="57">
        <f t="shared" si="94"/>
        <v>1082</v>
      </c>
      <c r="J846" s="58">
        <f t="shared" si="95"/>
        <v>63.6</v>
      </c>
      <c r="K846" s="75">
        <v>40</v>
      </c>
      <c r="L846" s="59">
        <f t="shared" si="96"/>
        <v>9.5</v>
      </c>
      <c r="M846" s="60">
        <f t="shared" si="97"/>
        <v>4377.5</v>
      </c>
      <c r="O846" s="102"/>
    </row>
    <row r="847" spans="1:15" ht="12.75">
      <c r="A847" s="32">
        <v>849</v>
      </c>
      <c r="B847" s="53" t="s">
        <v>14</v>
      </c>
      <c r="C847" s="54">
        <f t="shared" si="91"/>
        <v>72.48</v>
      </c>
      <c r="D847" s="61">
        <v>0</v>
      </c>
      <c r="E847" s="62">
        <v>19219</v>
      </c>
      <c r="F847" s="55">
        <v>0</v>
      </c>
      <c r="G847" s="56">
        <f t="shared" si="92"/>
        <v>3182</v>
      </c>
      <c r="H847" s="98">
        <f t="shared" si="93"/>
        <v>3182</v>
      </c>
      <c r="I847" s="57">
        <f t="shared" si="94"/>
        <v>1081.9</v>
      </c>
      <c r="J847" s="58">
        <f t="shared" si="95"/>
        <v>63.6</v>
      </c>
      <c r="K847" s="75">
        <v>40</v>
      </c>
      <c r="L847" s="59">
        <f t="shared" si="96"/>
        <v>9.5</v>
      </c>
      <c r="M847" s="60">
        <f t="shared" si="97"/>
        <v>4377</v>
      </c>
      <c r="O847" s="102"/>
    </row>
    <row r="848" spans="1:15" ht="12.75">
      <c r="A848" s="32">
        <v>850</v>
      </c>
      <c r="B848" s="53" t="s">
        <v>14</v>
      </c>
      <c r="C848" s="54">
        <f t="shared" si="91"/>
        <v>72.48</v>
      </c>
      <c r="D848" s="61">
        <v>0</v>
      </c>
      <c r="E848" s="62">
        <v>19219</v>
      </c>
      <c r="F848" s="55">
        <v>0</v>
      </c>
      <c r="G848" s="56">
        <f t="shared" si="92"/>
        <v>3182</v>
      </c>
      <c r="H848" s="98">
        <f t="shared" si="93"/>
        <v>3182</v>
      </c>
      <c r="I848" s="57">
        <f t="shared" si="94"/>
        <v>1081.9</v>
      </c>
      <c r="J848" s="58">
        <f t="shared" si="95"/>
        <v>63.6</v>
      </c>
      <c r="K848" s="75">
        <v>40</v>
      </c>
      <c r="L848" s="59">
        <f t="shared" si="96"/>
        <v>9.5</v>
      </c>
      <c r="M848" s="60">
        <f t="shared" si="97"/>
        <v>4377</v>
      </c>
      <c r="O848" s="102"/>
    </row>
    <row r="849" spans="1:15" ht="12.75">
      <c r="A849" s="32">
        <v>851</v>
      </c>
      <c r="B849" s="53" t="s">
        <v>14</v>
      </c>
      <c r="C849" s="54">
        <f t="shared" si="91"/>
        <v>72.49</v>
      </c>
      <c r="D849" s="61">
        <v>0</v>
      </c>
      <c r="E849" s="62">
        <v>19219</v>
      </c>
      <c r="F849" s="55">
        <v>0</v>
      </c>
      <c r="G849" s="56">
        <f t="shared" si="92"/>
        <v>3181.5</v>
      </c>
      <c r="H849" s="98">
        <f t="shared" si="93"/>
        <v>3181.5</v>
      </c>
      <c r="I849" s="57">
        <f t="shared" si="94"/>
        <v>1081.7</v>
      </c>
      <c r="J849" s="58">
        <f t="shared" si="95"/>
        <v>63.6</v>
      </c>
      <c r="K849" s="75">
        <v>40</v>
      </c>
      <c r="L849" s="59">
        <f t="shared" si="96"/>
        <v>9.5</v>
      </c>
      <c r="M849" s="60">
        <f t="shared" si="97"/>
        <v>4376.3</v>
      </c>
      <c r="O849" s="102"/>
    </row>
    <row r="850" spans="1:15" ht="12.75">
      <c r="A850" s="32">
        <v>852</v>
      </c>
      <c r="B850" s="53" t="s">
        <v>14</v>
      </c>
      <c r="C850" s="54">
        <f t="shared" si="91"/>
        <v>72.5</v>
      </c>
      <c r="D850" s="61">
        <v>0</v>
      </c>
      <c r="E850" s="62">
        <v>19219</v>
      </c>
      <c r="F850" s="55">
        <v>0</v>
      </c>
      <c r="G850" s="56">
        <f t="shared" si="92"/>
        <v>3181.1</v>
      </c>
      <c r="H850" s="98">
        <f t="shared" si="93"/>
        <v>3181.1</v>
      </c>
      <c r="I850" s="57">
        <f t="shared" si="94"/>
        <v>1081.6</v>
      </c>
      <c r="J850" s="58">
        <f t="shared" si="95"/>
        <v>63.6</v>
      </c>
      <c r="K850" s="75">
        <v>40</v>
      </c>
      <c r="L850" s="59">
        <f t="shared" si="96"/>
        <v>9.5</v>
      </c>
      <c r="M850" s="60">
        <f t="shared" si="97"/>
        <v>4375.8</v>
      </c>
      <c r="O850" s="102"/>
    </row>
    <row r="851" spans="1:15" ht="12.75">
      <c r="A851" s="32">
        <v>853</v>
      </c>
      <c r="B851" s="53" t="s">
        <v>14</v>
      </c>
      <c r="C851" s="54">
        <f t="shared" si="91"/>
        <v>72.51</v>
      </c>
      <c r="D851" s="61">
        <v>0</v>
      </c>
      <c r="E851" s="62">
        <v>19219</v>
      </c>
      <c r="F851" s="55">
        <v>0</v>
      </c>
      <c r="G851" s="56">
        <f t="shared" si="92"/>
        <v>3180.6</v>
      </c>
      <c r="H851" s="98">
        <f t="shared" si="93"/>
        <v>3180.6</v>
      </c>
      <c r="I851" s="57">
        <f t="shared" si="94"/>
        <v>1081.4</v>
      </c>
      <c r="J851" s="58">
        <f t="shared" si="95"/>
        <v>63.6</v>
      </c>
      <c r="K851" s="75">
        <v>40</v>
      </c>
      <c r="L851" s="59">
        <f t="shared" si="96"/>
        <v>9.5</v>
      </c>
      <c r="M851" s="60">
        <f t="shared" si="97"/>
        <v>4375.1</v>
      </c>
      <c r="O851" s="102"/>
    </row>
    <row r="852" spans="1:15" ht="12.75">
      <c r="A852" s="32">
        <v>854</v>
      </c>
      <c r="B852" s="53" t="s">
        <v>14</v>
      </c>
      <c r="C852" s="54">
        <f t="shared" si="91"/>
        <v>72.51</v>
      </c>
      <c r="D852" s="61">
        <v>0</v>
      </c>
      <c r="E852" s="62">
        <v>19219</v>
      </c>
      <c r="F852" s="55">
        <v>0</v>
      </c>
      <c r="G852" s="56">
        <f t="shared" si="92"/>
        <v>3180.6</v>
      </c>
      <c r="H852" s="98">
        <f t="shared" si="93"/>
        <v>3180.6</v>
      </c>
      <c r="I852" s="57">
        <f t="shared" si="94"/>
        <v>1081.4</v>
      </c>
      <c r="J852" s="58">
        <f t="shared" si="95"/>
        <v>63.6</v>
      </c>
      <c r="K852" s="75">
        <v>40</v>
      </c>
      <c r="L852" s="59">
        <f t="shared" si="96"/>
        <v>9.5</v>
      </c>
      <c r="M852" s="60">
        <f t="shared" si="97"/>
        <v>4375.1</v>
      </c>
      <c r="O852" s="102"/>
    </row>
    <row r="853" spans="1:15" ht="12.75">
      <c r="A853" s="32">
        <v>855</v>
      </c>
      <c r="B853" s="53" t="s">
        <v>14</v>
      </c>
      <c r="C853" s="54">
        <f t="shared" si="91"/>
        <v>72.52</v>
      </c>
      <c r="D853" s="61">
        <v>0</v>
      </c>
      <c r="E853" s="62">
        <v>19219</v>
      </c>
      <c r="F853" s="55">
        <v>0</v>
      </c>
      <c r="G853" s="56">
        <f t="shared" si="92"/>
        <v>3180.2</v>
      </c>
      <c r="H853" s="98">
        <f t="shared" si="93"/>
        <v>3180.2</v>
      </c>
      <c r="I853" s="57">
        <f t="shared" si="94"/>
        <v>1081.3</v>
      </c>
      <c r="J853" s="58">
        <f t="shared" si="95"/>
        <v>63.6</v>
      </c>
      <c r="K853" s="75">
        <v>40</v>
      </c>
      <c r="L853" s="59">
        <f t="shared" si="96"/>
        <v>9.5</v>
      </c>
      <c r="M853" s="60">
        <f t="shared" si="97"/>
        <v>4374.6</v>
      </c>
      <c r="O853" s="102"/>
    </row>
    <row r="854" spans="1:15" ht="12.75">
      <c r="A854" s="32">
        <v>856</v>
      </c>
      <c r="B854" s="53" t="s">
        <v>14</v>
      </c>
      <c r="C854" s="54">
        <f t="shared" si="91"/>
        <v>72.53</v>
      </c>
      <c r="D854" s="61">
        <v>0</v>
      </c>
      <c r="E854" s="62">
        <v>19219</v>
      </c>
      <c r="F854" s="55">
        <v>0</v>
      </c>
      <c r="G854" s="56">
        <f t="shared" si="92"/>
        <v>3179.8</v>
      </c>
      <c r="H854" s="98">
        <f t="shared" si="93"/>
        <v>3179.8</v>
      </c>
      <c r="I854" s="57">
        <f t="shared" si="94"/>
        <v>1081.1</v>
      </c>
      <c r="J854" s="58">
        <f t="shared" si="95"/>
        <v>63.6</v>
      </c>
      <c r="K854" s="75">
        <v>40</v>
      </c>
      <c r="L854" s="59">
        <f t="shared" si="96"/>
        <v>9.5</v>
      </c>
      <c r="M854" s="60">
        <f t="shared" si="97"/>
        <v>4374</v>
      </c>
      <c r="O854" s="102"/>
    </row>
    <row r="855" spans="1:15" ht="12.75">
      <c r="A855" s="32">
        <v>857</v>
      </c>
      <c r="B855" s="53" t="s">
        <v>14</v>
      </c>
      <c r="C855" s="54">
        <f t="shared" si="91"/>
        <v>72.54</v>
      </c>
      <c r="D855" s="61">
        <v>0</v>
      </c>
      <c r="E855" s="62">
        <v>19219</v>
      </c>
      <c r="F855" s="55">
        <v>0</v>
      </c>
      <c r="G855" s="56">
        <f t="shared" si="92"/>
        <v>3179.3</v>
      </c>
      <c r="H855" s="98">
        <f t="shared" si="93"/>
        <v>3179.3</v>
      </c>
      <c r="I855" s="57">
        <f t="shared" si="94"/>
        <v>1081</v>
      </c>
      <c r="J855" s="58">
        <f t="shared" si="95"/>
        <v>63.6</v>
      </c>
      <c r="K855" s="75">
        <v>40</v>
      </c>
      <c r="L855" s="59">
        <f t="shared" si="96"/>
        <v>9.5</v>
      </c>
      <c r="M855" s="60">
        <f t="shared" si="97"/>
        <v>4373.400000000001</v>
      </c>
      <c r="O855" s="102"/>
    </row>
    <row r="856" spans="1:15" ht="12.75">
      <c r="A856" s="32">
        <v>858</v>
      </c>
      <c r="B856" s="53" t="s">
        <v>14</v>
      </c>
      <c r="C856" s="54">
        <f t="shared" si="91"/>
        <v>72.55</v>
      </c>
      <c r="D856" s="61">
        <v>0</v>
      </c>
      <c r="E856" s="62">
        <v>19219</v>
      </c>
      <c r="F856" s="55">
        <v>0</v>
      </c>
      <c r="G856" s="56">
        <f t="shared" si="92"/>
        <v>3178.9</v>
      </c>
      <c r="H856" s="98">
        <f t="shared" si="93"/>
        <v>3178.9</v>
      </c>
      <c r="I856" s="57">
        <f t="shared" si="94"/>
        <v>1080.8</v>
      </c>
      <c r="J856" s="58">
        <f t="shared" si="95"/>
        <v>63.6</v>
      </c>
      <c r="K856" s="75">
        <v>40</v>
      </c>
      <c r="L856" s="59">
        <f t="shared" si="96"/>
        <v>9.5</v>
      </c>
      <c r="M856" s="60">
        <f t="shared" si="97"/>
        <v>4372.8</v>
      </c>
      <c r="O856" s="102"/>
    </row>
    <row r="857" spans="1:15" ht="12.75">
      <c r="A857" s="32">
        <v>859</v>
      </c>
      <c r="B857" s="53" t="s">
        <v>14</v>
      </c>
      <c r="C857" s="54">
        <f t="shared" si="91"/>
        <v>72.55</v>
      </c>
      <c r="D857" s="61">
        <v>0</v>
      </c>
      <c r="E857" s="62">
        <v>19219</v>
      </c>
      <c r="F857" s="55">
        <v>0</v>
      </c>
      <c r="G857" s="56">
        <f t="shared" si="92"/>
        <v>3178.9</v>
      </c>
      <c r="H857" s="98">
        <f t="shared" si="93"/>
        <v>3178.9</v>
      </c>
      <c r="I857" s="57">
        <f t="shared" si="94"/>
        <v>1080.8</v>
      </c>
      <c r="J857" s="58">
        <f t="shared" si="95"/>
        <v>63.6</v>
      </c>
      <c r="K857" s="75">
        <v>40</v>
      </c>
      <c r="L857" s="59">
        <f t="shared" si="96"/>
        <v>9.5</v>
      </c>
      <c r="M857" s="60">
        <f t="shared" si="97"/>
        <v>4372.8</v>
      </c>
      <c r="O857" s="102"/>
    </row>
    <row r="858" spans="1:15" ht="13.5" thickBot="1">
      <c r="A858" s="32">
        <v>860</v>
      </c>
      <c r="B858" s="41" t="s">
        <v>14</v>
      </c>
      <c r="C858" s="42">
        <f t="shared" si="91"/>
        <v>72.56</v>
      </c>
      <c r="D858" s="63">
        <v>0</v>
      </c>
      <c r="E858" s="64">
        <v>19219</v>
      </c>
      <c r="F858" s="43">
        <v>0</v>
      </c>
      <c r="G858" s="44">
        <f t="shared" si="92"/>
        <v>3178.4</v>
      </c>
      <c r="H858" s="99">
        <f t="shared" si="93"/>
        <v>3178.4</v>
      </c>
      <c r="I858" s="45">
        <f t="shared" si="94"/>
        <v>1080.7</v>
      </c>
      <c r="J858" s="46">
        <f t="shared" si="95"/>
        <v>63.6</v>
      </c>
      <c r="K858" s="76">
        <v>40</v>
      </c>
      <c r="L858" s="47">
        <f t="shared" si="96"/>
        <v>9.5</v>
      </c>
      <c r="M858" s="48">
        <f t="shared" si="97"/>
        <v>4372.200000000001</v>
      </c>
      <c r="O858" s="102"/>
    </row>
    <row r="859" spans="6:7" ht="12.75">
      <c r="F859" s="3"/>
      <c r="G859" s="2"/>
    </row>
    <row r="860" spans="1:7" ht="12.75">
      <c r="A860" s="68" t="s">
        <v>39</v>
      </c>
      <c r="F860" s="3"/>
      <c r="G860" s="2"/>
    </row>
    <row r="861" ht="12.75">
      <c r="F861" s="3"/>
    </row>
    <row r="862" spans="1:6" ht="12.75">
      <c r="A862" s="69" t="s">
        <v>27</v>
      </c>
      <c r="F862" s="3"/>
    </row>
    <row r="863" spans="1:6" ht="12.75">
      <c r="A863" s="69" t="s">
        <v>26</v>
      </c>
      <c r="F863" s="3"/>
    </row>
    <row r="865" ht="15.75">
      <c r="G865" s="67"/>
    </row>
    <row r="866" ht="12.75">
      <c r="C866" s="1" t="s">
        <v>40</v>
      </c>
    </row>
    <row r="867" ht="13.5" thickBot="1">
      <c r="C867" s="103" t="s">
        <v>44</v>
      </c>
    </row>
    <row r="868" spans="1:3" ht="12.75">
      <c r="A868" s="49" t="s">
        <v>15</v>
      </c>
      <c r="C868" s="51"/>
    </row>
    <row r="869" spans="1:14" ht="12.75">
      <c r="A869" s="49" t="s">
        <v>16</v>
      </c>
      <c r="C869" s="72">
        <v>32.562</v>
      </c>
      <c r="N869" s="4"/>
    </row>
    <row r="870" spans="1:3" ht="12.75">
      <c r="A870" s="49" t="s">
        <v>17</v>
      </c>
      <c r="C870" s="104">
        <v>0.136172</v>
      </c>
    </row>
    <row r="871" spans="1:3" ht="12.75">
      <c r="A871" s="49" t="s">
        <v>18</v>
      </c>
      <c r="C871" s="105">
        <v>-0.0001634229</v>
      </c>
    </row>
    <row r="872" spans="1:3" ht="12.75">
      <c r="A872" s="49" t="s">
        <v>19</v>
      </c>
      <c r="C872" s="105">
        <v>6.879604E-08</v>
      </c>
    </row>
    <row r="873" spans="1:3" ht="13.5" thickBot="1">
      <c r="A873" s="49" t="s">
        <v>20</v>
      </c>
      <c r="C873" s="52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1"/>
  <sheetViews>
    <sheetView zoomScale="90" zoomScaleNormal="90" zoomScalePageLayoutView="0" workbookViewId="0" topLeftCell="A1">
      <pane xSplit="1" ySplit="7" topLeftCell="B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9" sqref="C9"/>
    </sheetView>
  </sheetViews>
  <sheetFormatPr defaultColWidth="9.140625" defaultRowHeight="12.75"/>
  <cols>
    <col min="1" max="1" width="10.00390625" style="49" customWidth="1"/>
    <col min="2" max="2" width="8.57421875" style="2" customWidth="1"/>
    <col min="3" max="3" width="11.57421875" style="2" customWidth="1"/>
    <col min="4" max="5" width="8.28125" style="2" customWidth="1"/>
    <col min="6" max="6" width="8.7109375" style="2" customWidth="1"/>
    <col min="7" max="7" width="8.7109375" style="3" customWidth="1"/>
    <col min="8" max="8" width="8.7109375" style="92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6" customHeight="1"/>
    <row r="3" spans="1:13" ht="15.75">
      <c r="A3" s="65" t="s">
        <v>43</v>
      </c>
      <c r="M3" s="4" t="s">
        <v>37</v>
      </c>
    </row>
    <row r="4" ht="21" customHeight="1" thickBot="1">
      <c r="A4" s="1" t="s">
        <v>22</v>
      </c>
    </row>
    <row r="5" spans="1:13" ht="12.75">
      <c r="A5" s="5" t="s">
        <v>0</v>
      </c>
      <c r="B5" s="6" t="s">
        <v>1</v>
      </c>
      <c r="C5" s="77" t="s">
        <v>1</v>
      </c>
      <c r="D5" s="7" t="s">
        <v>2</v>
      </c>
      <c r="E5" s="8" t="s">
        <v>3</v>
      </c>
      <c r="F5" s="86" t="s">
        <v>33</v>
      </c>
      <c r="G5" s="87" t="s">
        <v>33</v>
      </c>
      <c r="H5" s="93" t="s">
        <v>34</v>
      </c>
      <c r="I5" s="10" t="s">
        <v>4</v>
      </c>
      <c r="J5" s="78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6</v>
      </c>
      <c r="B6" s="12" t="s">
        <v>7</v>
      </c>
      <c r="C6" s="79" t="s">
        <v>8</v>
      </c>
      <c r="D6" s="107">
        <v>2019</v>
      </c>
      <c r="E6" s="13">
        <v>2019</v>
      </c>
      <c r="F6" s="88" t="s">
        <v>35</v>
      </c>
      <c r="G6" s="89" t="s">
        <v>9</v>
      </c>
      <c r="H6" s="94" t="s">
        <v>12</v>
      </c>
      <c r="I6" s="15"/>
      <c r="J6" s="80" t="s">
        <v>10</v>
      </c>
      <c r="K6" s="14" t="s">
        <v>11</v>
      </c>
      <c r="L6" s="13" t="s">
        <v>31</v>
      </c>
      <c r="M6" s="11" t="s">
        <v>12</v>
      </c>
    </row>
    <row r="7" spans="1:13" ht="13.5" thickBot="1">
      <c r="A7" s="16" t="s">
        <v>12</v>
      </c>
      <c r="B7" s="17">
        <v>2019</v>
      </c>
      <c r="C7" s="81">
        <v>2019</v>
      </c>
      <c r="D7" s="18" t="s">
        <v>13</v>
      </c>
      <c r="E7" s="19" t="s">
        <v>13</v>
      </c>
      <c r="F7" s="90" t="s">
        <v>13</v>
      </c>
      <c r="G7" s="91" t="s">
        <v>13</v>
      </c>
      <c r="H7" s="95" t="s">
        <v>13</v>
      </c>
      <c r="I7" s="21" t="s">
        <v>13</v>
      </c>
      <c r="J7" s="82" t="s">
        <v>13</v>
      </c>
      <c r="K7" s="20" t="s">
        <v>13</v>
      </c>
      <c r="L7" s="19" t="s">
        <v>13</v>
      </c>
      <c r="M7" s="22" t="s">
        <v>13</v>
      </c>
    </row>
    <row r="8" spans="1:13" ht="12.75">
      <c r="A8" s="23">
        <v>10</v>
      </c>
      <c r="B8" s="24" t="s">
        <v>14</v>
      </c>
      <c r="C8" s="25">
        <f aca="true" t="shared" si="0" ref="C8:C71">ROUND(C$1077+C$1078*A8+C$1079*A8^2+C$1080*A8^3,2)</f>
        <v>33.91</v>
      </c>
      <c r="D8" s="26">
        <f>D9</f>
        <v>0</v>
      </c>
      <c r="E8" s="27">
        <v>19219</v>
      </c>
      <c r="F8" s="28">
        <f>F9</f>
        <v>0</v>
      </c>
      <c r="G8" s="29">
        <f>ROUND(12/C8*E8,1)</f>
        <v>6801.2</v>
      </c>
      <c r="H8" s="96">
        <f>F8+G8</f>
        <v>6801.2</v>
      </c>
      <c r="I8" s="30">
        <f>ROUND(H8*0.34,1)</f>
        <v>2312.4</v>
      </c>
      <c r="J8" s="31">
        <f>ROUND(H8*0.02,1)</f>
        <v>136</v>
      </c>
      <c r="K8" s="73">
        <v>40</v>
      </c>
      <c r="L8" s="83">
        <f aca="true" t="shared" si="1" ref="L8:L71">ROUND(H8*0.003,1)</f>
        <v>20.4</v>
      </c>
      <c r="M8" s="84">
        <f>SUM(H8:L8)</f>
        <v>9310</v>
      </c>
    </row>
    <row r="9" spans="1:13" ht="12.75">
      <c r="A9" s="32">
        <v>11</v>
      </c>
      <c r="B9" s="33" t="s">
        <v>14</v>
      </c>
      <c r="C9" s="34">
        <f t="shared" si="0"/>
        <v>34.04</v>
      </c>
      <c r="D9" s="26">
        <v>0</v>
      </c>
      <c r="E9" s="27">
        <v>19219</v>
      </c>
      <c r="F9" s="35">
        <v>0</v>
      </c>
      <c r="G9" s="36">
        <f aca="true" t="shared" si="2" ref="G9:G72">ROUND(12/C9*E9,1)</f>
        <v>6775.2</v>
      </c>
      <c r="H9" s="97">
        <f aca="true" t="shared" si="3" ref="H9:H72">F9+G9</f>
        <v>6775.2</v>
      </c>
      <c r="I9" s="37">
        <f aca="true" t="shared" si="4" ref="I9:I72">ROUND(H9*0.34,1)</f>
        <v>2303.6</v>
      </c>
      <c r="J9" s="38">
        <f aca="true" t="shared" si="5" ref="J9:J72">ROUND(H9*0.02,1)</f>
        <v>135.5</v>
      </c>
      <c r="K9" s="74">
        <v>40</v>
      </c>
      <c r="L9" s="85">
        <f t="shared" si="1"/>
        <v>20.3</v>
      </c>
      <c r="M9" s="84">
        <f>SUM(H9:L9)</f>
        <v>9274.599999999999</v>
      </c>
    </row>
    <row r="10" spans="1:13" ht="12.75">
      <c r="A10" s="32">
        <v>12</v>
      </c>
      <c r="B10" s="33" t="s">
        <v>14</v>
      </c>
      <c r="C10" s="34">
        <f t="shared" si="0"/>
        <v>34.17</v>
      </c>
      <c r="D10" s="26">
        <v>0</v>
      </c>
      <c r="E10" s="27">
        <v>19219</v>
      </c>
      <c r="F10" s="35">
        <v>0</v>
      </c>
      <c r="G10" s="36">
        <f t="shared" si="2"/>
        <v>6749.4</v>
      </c>
      <c r="H10" s="98">
        <f t="shared" si="3"/>
        <v>6749.4</v>
      </c>
      <c r="I10" s="37">
        <f t="shared" si="4"/>
        <v>2294.8</v>
      </c>
      <c r="J10" s="38">
        <f t="shared" si="5"/>
        <v>135</v>
      </c>
      <c r="K10" s="74">
        <v>40</v>
      </c>
      <c r="L10" s="85">
        <f t="shared" si="1"/>
        <v>20.2</v>
      </c>
      <c r="M10" s="84">
        <f>SUM(H10:L10)</f>
        <v>9239.400000000001</v>
      </c>
    </row>
    <row r="11" spans="1:13" ht="12.75">
      <c r="A11" s="32">
        <v>13</v>
      </c>
      <c r="B11" s="33" t="s">
        <v>14</v>
      </c>
      <c r="C11" s="34">
        <f t="shared" si="0"/>
        <v>34.3</v>
      </c>
      <c r="D11" s="26">
        <v>0</v>
      </c>
      <c r="E11" s="27">
        <v>19219</v>
      </c>
      <c r="F11" s="35">
        <v>0</v>
      </c>
      <c r="G11" s="36">
        <f t="shared" si="2"/>
        <v>6723.8</v>
      </c>
      <c r="H11" s="98">
        <f t="shared" si="3"/>
        <v>6723.8</v>
      </c>
      <c r="I11" s="37">
        <f t="shared" si="4"/>
        <v>2286.1</v>
      </c>
      <c r="J11" s="38">
        <f t="shared" si="5"/>
        <v>134.5</v>
      </c>
      <c r="K11" s="74">
        <v>40</v>
      </c>
      <c r="L11" s="39">
        <f t="shared" si="1"/>
        <v>20.2</v>
      </c>
      <c r="M11" s="40">
        <f aca="true" t="shared" si="6" ref="M11:M74">SUM(H11:L11)</f>
        <v>9204.6</v>
      </c>
    </row>
    <row r="12" spans="1:13" ht="12.75">
      <c r="A12" s="32">
        <v>14</v>
      </c>
      <c r="B12" s="33" t="s">
        <v>14</v>
      </c>
      <c r="C12" s="34">
        <f t="shared" si="0"/>
        <v>34.44</v>
      </c>
      <c r="D12" s="26">
        <v>0</v>
      </c>
      <c r="E12" s="27">
        <v>19219</v>
      </c>
      <c r="F12" s="35">
        <v>0</v>
      </c>
      <c r="G12" s="36">
        <f t="shared" si="2"/>
        <v>6696.5</v>
      </c>
      <c r="H12" s="98">
        <f t="shared" si="3"/>
        <v>6696.5</v>
      </c>
      <c r="I12" s="37">
        <f t="shared" si="4"/>
        <v>2276.8</v>
      </c>
      <c r="J12" s="38">
        <f t="shared" si="5"/>
        <v>133.9</v>
      </c>
      <c r="K12" s="74">
        <v>40</v>
      </c>
      <c r="L12" s="39">
        <f t="shared" si="1"/>
        <v>20.1</v>
      </c>
      <c r="M12" s="40">
        <f t="shared" si="6"/>
        <v>9167.3</v>
      </c>
    </row>
    <row r="13" spans="1:13" ht="12.75">
      <c r="A13" s="32">
        <v>15</v>
      </c>
      <c r="B13" s="33" t="s">
        <v>14</v>
      </c>
      <c r="C13" s="34">
        <f t="shared" si="0"/>
        <v>34.57</v>
      </c>
      <c r="D13" s="26">
        <v>0</v>
      </c>
      <c r="E13" s="27">
        <v>19219</v>
      </c>
      <c r="F13" s="35">
        <v>0</v>
      </c>
      <c r="G13" s="36">
        <f t="shared" si="2"/>
        <v>6671.3</v>
      </c>
      <c r="H13" s="98">
        <f t="shared" si="3"/>
        <v>6671.3</v>
      </c>
      <c r="I13" s="37">
        <f t="shared" si="4"/>
        <v>2268.2</v>
      </c>
      <c r="J13" s="38">
        <f t="shared" si="5"/>
        <v>133.4</v>
      </c>
      <c r="K13" s="74">
        <v>40</v>
      </c>
      <c r="L13" s="39">
        <f t="shared" si="1"/>
        <v>20</v>
      </c>
      <c r="M13" s="40">
        <f t="shared" si="6"/>
        <v>9132.9</v>
      </c>
    </row>
    <row r="14" spans="1:13" ht="12.75">
      <c r="A14" s="32">
        <v>16</v>
      </c>
      <c r="B14" s="33" t="s">
        <v>14</v>
      </c>
      <c r="C14" s="34">
        <f t="shared" si="0"/>
        <v>34.7</v>
      </c>
      <c r="D14" s="26">
        <v>0</v>
      </c>
      <c r="E14" s="27">
        <v>19219</v>
      </c>
      <c r="F14" s="35">
        <v>0</v>
      </c>
      <c r="G14" s="36">
        <f t="shared" si="2"/>
        <v>6646.3</v>
      </c>
      <c r="H14" s="98">
        <f t="shared" si="3"/>
        <v>6646.3</v>
      </c>
      <c r="I14" s="37">
        <f t="shared" si="4"/>
        <v>2259.7</v>
      </c>
      <c r="J14" s="38">
        <f t="shared" si="5"/>
        <v>132.9</v>
      </c>
      <c r="K14" s="74">
        <v>40</v>
      </c>
      <c r="L14" s="39">
        <f t="shared" si="1"/>
        <v>19.9</v>
      </c>
      <c r="M14" s="40">
        <f t="shared" si="6"/>
        <v>9098.8</v>
      </c>
    </row>
    <row r="15" spans="1:13" ht="12.75">
      <c r="A15" s="32">
        <v>17</v>
      </c>
      <c r="B15" s="33" t="s">
        <v>14</v>
      </c>
      <c r="C15" s="34">
        <f t="shared" si="0"/>
        <v>34.83</v>
      </c>
      <c r="D15" s="26">
        <v>0</v>
      </c>
      <c r="E15" s="27">
        <v>19219</v>
      </c>
      <c r="F15" s="35">
        <v>0</v>
      </c>
      <c r="G15" s="36">
        <f t="shared" si="2"/>
        <v>6621.5</v>
      </c>
      <c r="H15" s="98">
        <f t="shared" si="3"/>
        <v>6621.5</v>
      </c>
      <c r="I15" s="37">
        <f t="shared" si="4"/>
        <v>2251.3</v>
      </c>
      <c r="J15" s="38">
        <f t="shared" si="5"/>
        <v>132.4</v>
      </c>
      <c r="K15" s="74">
        <v>40</v>
      </c>
      <c r="L15" s="39">
        <f t="shared" si="1"/>
        <v>19.9</v>
      </c>
      <c r="M15" s="40">
        <f t="shared" si="6"/>
        <v>9065.099999999999</v>
      </c>
    </row>
    <row r="16" spans="1:13" ht="12.75">
      <c r="A16" s="32">
        <v>18</v>
      </c>
      <c r="B16" s="33" t="s">
        <v>14</v>
      </c>
      <c r="C16" s="34">
        <f t="shared" si="0"/>
        <v>34.96</v>
      </c>
      <c r="D16" s="26">
        <v>0</v>
      </c>
      <c r="E16" s="27">
        <v>19219</v>
      </c>
      <c r="F16" s="35">
        <v>0</v>
      </c>
      <c r="G16" s="36">
        <f t="shared" si="2"/>
        <v>6596.9</v>
      </c>
      <c r="H16" s="98">
        <f t="shared" si="3"/>
        <v>6596.9</v>
      </c>
      <c r="I16" s="37">
        <f t="shared" si="4"/>
        <v>2242.9</v>
      </c>
      <c r="J16" s="38">
        <f t="shared" si="5"/>
        <v>131.9</v>
      </c>
      <c r="K16" s="74">
        <v>40</v>
      </c>
      <c r="L16" s="39">
        <f t="shared" si="1"/>
        <v>19.8</v>
      </c>
      <c r="M16" s="40">
        <f t="shared" si="6"/>
        <v>9031.499999999998</v>
      </c>
    </row>
    <row r="17" spans="1:13" ht="12.75">
      <c r="A17" s="32">
        <v>19</v>
      </c>
      <c r="B17" s="33" t="s">
        <v>14</v>
      </c>
      <c r="C17" s="34">
        <f t="shared" si="0"/>
        <v>35.09</v>
      </c>
      <c r="D17" s="26">
        <v>0</v>
      </c>
      <c r="E17" s="27">
        <v>19219</v>
      </c>
      <c r="F17" s="35">
        <v>0</v>
      </c>
      <c r="G17" s="36">
        <f t="shared" si="2"/>
        <v>6572.5</v>
      </c>
      <c r="H17" s="98">
        <f t="shared" si="3"/>
        <v>6572.5</v>
      </c>
      <c r="I17" s="37">
        <f t="shared" si="4"/>
        <v>2234.7</v>
      </c>
      <c r="J17" s="38">
        <f t="shared" si="5"/>
        <v>131.5</v>
      </c>
      <c r="K17" s="74">
        <v>40</v>
      </c>
      <c r="L17" s="39">
        <f t="shared" si="1"/>
        <v>19.7</v>
      </c>
      <c r="M17" s="40">
        <f t="shared" si="6"/>
        <v>8998.400000000001</v>
      </c>
    </row>
    <row r="18" spans="1:13" ht="12.75">
      <c r="A18" s="32">
        <v>20</v>
      </c>
      <c r="B18" s="33" t="s">
        <v>14</v>
      </c>
      <c r="C18" s="34">
        <f t="shared" si="0"/>
        <v>35.22</v>
      </c>
      <c r="D18" s="26">
        <v>0</v>
      </c>
      <c r="E18" s="27">
        <v>19219</v>
      </c>
      <c r="F18" s="35">
        <v>0</v>
      </c>
      <c r="G18" s="36">
        <f t="shared" si="2"/>
        <v>6548.2</v>
      </c>
      <c r="H18" s="98">
        <f t="shared" si="3"/>
        <v>6548.2</v>
      </c>
      <c r="I18" s="37">
        <f t="shared" si="4"/>
        <v>2226.4</v>
      </c>
      <c r="J18" s="38">
        <f t="shared" si="5"/>
        <v>131</v>
      </c>
      <c r="K18" s="74">
        <v>40</v>
      </c>
      <c r="L18" s="39">
        <f t="shared" si="1"/>
        <v>19.6</v>
      </c>
      <c r="M18" s="40">
        <f t="shared" si="6"/>
        <v>8965.2</v>
      </c>
    </row>
    <row r="19" spans="1:13" ht="12.75">
      <c r="A19" s="32">
        <v>21</v>
      </c>
      <c r="B19" s="33" t="s">
        <v>14</v>
      </c>
      <c r="C19" s="34">
        <f t="shared" si="0"/>
        <v>35.35</v>
      </c>
      <c r="D19" s="26">
        <v>0</v>
      </c>
      <c r="E19" s="27">
        <v>19219</v>
      </c>
      <c r="F19" s="35">
        <v>0</v>
      </c>
      <c r="G19" s="36">
        <f t="shared" si="2"/>
        <v>6524.1</v>
      </c>
      <c r="H19" s="98">
        <f t="shared" si="3"/>
        <v>6524.1</v>
      </c>
      <c r="I19" s="37">
        <f t="shared" si="4"/>
        <v>2218.2</v>
      </c>
      <c r="J19" s="38">
        <f t="shared" si="5"/>
        <v>130.5</v>
      </c>
      <c r="K19" s="74">
        <v>40</v>
      </c>
      <c r="L19" s="39">
        <f t="shared" si="1"/>
        <v>19.6</v>
      </c>
      <c r="M19" s="40">
        <f t="shared" si="6"/>
        <v>8932.4</v>
      </c>
    </row>
    <row r="20" spans="1:13" ht="12.75">
      <c r="A20" s="32">
        <v>22</v>
      </c>
      <c r="B20" s="33" t="s">
        <v>14</v>
      </c>
      <c r="C20" s="34">
        <f t="shared" si="0"/>
        <v>35.48</v>
      </c>
      <c r="D20" s="26">
        <v>0</v>
      </c>
      <c r="E20" s="27">
        <v>19219</v>
      </c>
      <c r="F20" s="35">
        <v>0</v>
      </c>
      <c r="G20" s="36">
        <f t="shared" si="2"/>
        <v>6500.2</v>
      </c>
      <c r="H20" s="98">
        <f t="shared" si="3"/>
        <v>6500.2</v>
      </c>
      <c r="I20" s="37">
        <f t="shared" si="4"/>
        <v>2210.1</v>
      </c>
      <c r="J20" s="38">
        <f t="shared" si="5"/>
        <v>130</v>
      </c>
      <c r="K20" s="74">
        <v>40</v>
      </c>
      <c r="L20" s="39">
        <f t="shared" si="1"/>
        <v>19.5</v>
      </c>
      <c r="M20" s="40">
        <f t="shared" si="6"/>
        <v>8899.8</v>
      </c>
    </row>
    <row r="21" spans="1:13" ht="12.75">
      <c r="A21" s="32">
        <v>23</v>
      </c>
      <c r="B21" s="33" t="s">
        <v>14</v>
      </c>
      <c r="C21" s="34">
        <f t="shared" si="0"/>
        <v>35.61</v>
      </c>
      <c r="D21" s="26">
        <v>0</v>
      </c>
      <c r="E21" s="27">
        <v>19219</v>
      </c>
      <c r="F21" s="35">
        <v>0</v>
      </c>
      <c r="G21" s="36">
        <f t="shared" si="2"/>
        <v>6476.5</v>
      </c>
      <c r="H21" s="98">
        <f t="shared" si="3"/>
        <v>6476.5</v>
      </c>
      <c r="I21" s="37">
        <f t="shared" si="4"/>
        <v>2202</v>
      </c>
      <c r="J21" s="38">
        <f t="shared" si="5"/>
        <v>129.5</v>
      </c>
      <c r="K21" s="74">
        <v>40</v>
      </c>
      <c r="L21" s="39">
        <f t="shared" si="1"/>
        <v>19.4</v>
      </c>
      <c r="M21" s="40">
        <f t="shared" si="6"/>
        <v>8867.4</v>
      </c>
    </row>
    <row r="22" spans="1:13" ht="12.75">
      <c r="A22" s="32">
        <v>24</v>
      </c>
      <c r="B22" s="33" t="s">
        <v>14</v>
      </c>
      <c r="C22" s="34">
        <f t="shared" si="0"/>
        <v>35.74</v>
      </c>
      <c r="D22" s="26">
        <v>0</v>
      </c>
      <c r="E22" s="27">
        <v>19219</v>
      </c>
      <c r="F22" s="35">
        <v>0</v>
      </c>
      <c r="G22" s="36">
        <f t="shared" si="2"/>
        <v>6452.9</v>
      </c>
      <c r="H22" s="98">
        <f t="shared" si="3"/>
        <v>6452.9</v>
      </c>
      <c r="I22" s="37">
        <f t="shared" si="4"/>
        <v>2194</v>
      </c>
      <c r="J22" s="38">
        <f t="shared" si="5"/>
        <v>129.1</v>
      </c>
      <c r="K22" s="74">
        <v>40</v>
      </c>
      <c r="L22" s="39">
        <f t="shared" si="1"/>
        <v>19.4</v>
      </c>
      <c r="M22" s="40">
        <f t="shared" si="6"/>
        <v>8835.4</v>
      </c>
    </row>
    <row r="23" spans="1:13" ht="12.75">
      <c r="A23" s="32">
        <v>25</v>
      </c>
      <c r="B23" s="33" t="s">
        <v>14</v>
      </c>
      <c r="C23" s="34">
        <f t="shared" si="0"/>
        <v>35.87</v>
      </c>
      <c r="D23" s="26">
        <v>0</v>
      </c>
      <c r="E23" s="27">
        <v>19219</v>
      </c>
      <c r="F23" s="35">
        <v>0</v>
      </c>
      <c r="G23" s="36">
        <f t="shared" si="2"/>
        <v>6429.6</v>
      </c>
      <c r="H23" s="98">
        <f t="shared" si="3"/>
        <v>6429.6</v>
      </c>
      <c r="I23" s="37">
        <f t="shared" si="4"/>
        <v>2186.1</v>
      </c>
      <c r="J23" s="38">
        <f t="shared" si="5"/>
        <v>128.6</v>
      </c>
      <c r="K23" s="74">
        <v>40</v>
      </c>
      <c r="L23" s="39">
        <f t="shared" si="1"/>
        <v>19.3</v>
      </c>
      <c r="M23" s="40">
        <f t="shared" si="6"/>
        <v>8803.6</v>
      </c>
    </row>
    <row r="24" spans="1:13" ht="12.75">
      <c r="A24" s="32">
        <v>26</v>
      </c>
      <c r="B24" s="33" t="s">
        <v>14</v>
      </c>
      <c r="C24" s="34">
        <f t="shared" si="0"/>
        <v>35.99</v>
      </c>
      <c r="D24" s="26">
        <v>0</v>
      </c>
      <c r="E24" s="27">
        <v>19219</v>
      </c>
      <c r="F24" s="35">
        <v>0</v>
      </c>
      <c r="G24" s="36">
        <f t="shared" si="2"/>
        <v>6408.1</v>
      </c>
      <c r="H24" s="98">
        <f t="shared" si="3"/>
        <v>6408.1</v>
      </c>
      <c r="I24" s="37">
        <f t="shared" si="4"/>
        <v>2178.8</v>
      </c>
      <c r="J24" s="38">
        <f t="shared" si="5"/>
        <v>128.2</v>
      </c>
      <c r="K24" s="74">
        <v>40</v>
      </c>
      <c r="L24" s="39">
        <f t="shared" si="1"/>
        <v>19.2</v>
      </c>
      <c r="M24" s="40">
        <f t="shared" si="6"/>
        <v>8774.300000000003</v>
      </c>
    </row>
    <row r="25" spans="1:13" ht="12.75">
      <c r="A25" s="32">
        <v>27</v>
      </c>
      <c r="B25" s="33" t="s">
        <v>14</v>
      </c>
      <c r="C25" s="34">
        <f t="shared" si="0"/>
        <v>36.12</v>
      </c>
      <c r="D25" s="26">
        <v>0</v>
      </c>
      <c r="E25" s="27">
        <v>19219</v>
      </c>
      <c r="F25" s="35">
        <v>0</v>
      </c>
      <c r="G25" s="36">
        <f t="shared" si="2"/>
        <v>6385</v>
      </c>
      <c r="H25" s="98">
        <f t="shared" si="3"/>
        <v>6385</v>
      </c>
      <c r="I25" s="37">
        <f t="shared" si="4"/>
        <v>2170.9</v>
      </c>
      <c r="J25" s="38">
        <f t="shared" si="5"/>
        <v>127.7</v>
      </c>
      <c r="K25" s="74">
        <v>40</v>
      </c>
      <c r="L25" s="39">
        <f t="shared" si="1"/>
        <v>19.2</v>
      </c>
      <c r="M25" s="40">
        <f t="shared" si="6"/>
        <v>8742.800000000001</v>
      </c>
    </row>
    <row r="26" spans="1:13" ht="12.75">
      <c r="A26" s="32">
        <v>28</v>
      </c>
      <c r="B26" s="33" t="s">
        <v>14</v>
      </c>
      <c r="C26" s="34">
        <f t="shared" si="0"/>
        <v>36.25</v>
      </c>
      <c r="D26" s="26">
        <v>0</v>
      </c>
      <c r="E26" s="27">
        <v>19219</v>
      </c>
      <c r="F26" s="35">
        <v>0</v>
      </c>
      <c r="G26" s="36">
        <f t="shared" si="2"/>
        <v>6362.2</v>
      </c>
      <c r="H26" s="98">
        <f t="shared" si="3"/>
        <v>6362.2</v>
      </c>
      <c r="I26" s="37">
        <f t="shared" si="4"/>
        <v>2163.1</v>
      </c>
      <c r="J26" s="38">
        <f t="shared" si="5"/>
        <v>127.2</v>
      </c>
      <c r="K26" s="74">
        <v>40</v>
      </c>
      <c r="L26" s="39">
        <f t="shared" si="1"/>
        <v>19.1</v>
      </c>
      <c r="M26" s="40">
        <f t="shared" si="6"/>
        <v>8711.6</v>
      </c>
    </row>
    <row r="27" spans="1:13" ht="12.75">
      <c r="A27" s="32">
        <v>29</v>
      </c>
      <c r="B27" s="33" t="s">
        <v>14</v>
      </c>
      <c r="C27" s="34">
        <f t="shared" si="0"/>
        <v>36.38</v>
      </c>
      <c r="D27" s="26">
        <v>0</v>
      </c>
      <c r="E27" s="27">
        <v>19219</v>
      </c>
      <c r="F27" s="35">
        <v>0</v>
      </c>
      <c r="G27" s="36">
        <f t="shared" si="2"/>
        <v>6339.4</v>
      </c>
      <c r="H27" s="98">
        <f t="shared" si="3"/>
        <v>6339.4</v>
      </c>
      <c r="I27" s="37">
        <f t="shared" si="4"/>
        <v>2155.4</v>
      </c>
      <c r="J27" s="38">
        <f t="shared" si="5"/>
        <v>126.8</v>
      </c>
      <c r="K27" s="74">
        <v>40</v>
      </c>
      <c r="L27" s="39">
        <f t="shared" si="1"/>
        <v>19</v>
      </c>
      <c r="M27" s="40">
        <f t="shared" si="6"/>
        <v>8680.599999999999</v>
      </c>
    </row>
    <row r="28" spans="1:13" ht="12.75">
      <c r="A28" s="32">
        <v>30</v>
      </c>
      <c r="B28" s="33" t="s">
        <v>14</v>
      </c>
      <c r="C28" s="34">
        <f t="shared" si="0"/>
        <v>36.5</v>
      </c>
      <c r="D28" s="26">
        <v>0</v>
      </c>
      <c r="E28" s="27">
        <v>19219</v>
      </c>
      <c r="F28" s="35">
        <v>0</v>
      </c>
      <c r="G28" s="36">
        <f t="shared" si="2"/>
        <v>6318.6</v>
      </c>
      <c r="H28" s="98">
        <f t="shared" si="3"/>
        <v>6318.6</v>
      </c>
      <c r="I28" s="37">
        <f t="shared" si="4"/>
        <v>2148.3</v>
      </c>
      <c r="J28" s="38">
        <f t="shared" si="5"/>
        <v>126.4</v>
      </c>
      <c r="K28" s="74">
        <v>40</v>
      </c>
      <c r="L28" s="39">
        <f t="shared" si="1"/>
        <v>19</v>
      </c>
      <c r="M28" s="40">
        <f t="shared" si="6"/>
        <v>8652.300000000001</v>
      </c>
    </row>
    <row r="29" spans="1:13" ht="12.75">
      <c r="A29" s="32">
        <v>31</v>
      </c>
      <c r="B29" s="33" t="s">
        <v>14</v>
      </c>
      <c r="C29" s="34">
        <f t="shared" si="0"/>
        <v>36.63</v>
      </c>
      <c r="D29" s="26">
        <v>0</v>
      </c>
      <c r="E29" s="27">
        <v>19219</v>
      </c>
      <c r="F29" s="35">
        <v>0</v>
      </c>
      <c r="G29" s="36">
        <f t="shared" si="2"/>
        <v>6296.2</v>
      </c>
      <c r="H29" s="98">
        <f t="shared" si="3"/>
        <v>6296.2</v>
      </c>
      <c r="I29" s="37">
        <f t="shared" si="4"/>
        <v>2140.7</v>
      </c>
      <c r="J29" s="38">
        <f t="shared" si="5"/>
        <v>125.9</v>
      </c>
      <c r="K29" s="74">
        <v>40</v>
      </c>
      <c r="L29" s="39">
        <f t="shared" si="1"/>
        <v>18.9</v>
      </c>
      <c r="M29" s="40">
        <f t="shared" si="6"/>
        <v>8621.699999999999</v>
      </c>
    </row>
    <row r="30" spans="1:13" ht="12.75">
      <c r="A30" s="32">
        <v>32</v>
      </c>
      <c r="B30" s="33" t="s">
        <v>14</v>
      </c>
      <c r="C30" s="34">
        <f t="shared" si="0"/>
        <v>36.75</v>
      </c>
      <c r="D30" s="26">
        <v>0</v>
      </c>
      <c r="E30" s="27">
        <v>19219</v>
      </c>
      <c r="F30" s="35">
        <v>0</v>
      </c>
      <c r="G30" s="36">
        <f t="shared" si="2"/>
        <v>6275.6</v>
      </c>
      <c r="H30" s="98">
        <f t="shared" si="3"/>
        <v>6275.6</v>
      </c>
      <c r="I30" s="37">
        <f t="shared" si="4"/>
        <v>2133.7</v>
      </c>
      <c r="J30" s="38">
        <f t="shared" si="5"/>
        <v>125.5</v>
      </c>
      <c r="K30" s="74">
        <v>40</v>
      </c>
      <c r="L30" s="39">
        <f t="shared" si="1"/>
        <v>18.8</v>
      </c>
      <c r="M30" s="40">
        <f t="shared" si="6"/>
        <v>8593.599999999999</v>
      </c>
    </row>
    <row r="31" spans="1:13" ht="12.75">
      <c r="A31" s="32">
        <v>33</v>
      </c>
      <c r="B31" s="33" t="s">
        <v>14</v>
      </c>
      <c r="C31" s="34">
        <f t="shared" si="0"/>
        <v>36.88</v>
      </c>
      <c r="D31" s="26">
        <v>0</v>
      </c>
      <c r="E31" s="27">
        <v>19219</v>
      </c>
      <c r="F31" s="35">
        <v>0</v>
      </c>
      <c r="G31" s="36">
        <f t="shared" si="2"/>
        <v>6253.5</v>
      </c>
      <c r="H31" s="98">
        <f t="shared" si="3"/>
        <v>6253.5</v>
      </c>
      <c r="I31" s="37">
        <f t="shared" si="4"/>
        <v>2126.2</v>
      </c>
      <c r="J31" s="38">
        <f t="shared" si="5"/>
        <v>125.1</v>
      </c>
      <c r="K31" s="74">
        <v>40</v>
      </c>
      <c r="L31" s="39">
        <f t="shared" si="1"/>
        <v>18.8</v>
      </c>
      <c r="M31" s="40">
        <f t="shared" si="6"/>
        <v>8563.6</v>
      </c>
    </row>
    <row r="32" spans="1:13" ht="12.75">
      <c r="A32" s="32">
        <v>34</v>
      </c>
      <c r="B32" s="33" t="s">
        <v>14</v>
      </c>
      <c r="C32" s="34">
        <f t="shared" si="0"/>
        <v>37.01</v>
      </c>
      <c r="D32" s="26">
        <v>0</v>
      </c>
      <c r="E32" s="27">
        <v>19219</v>
      </c>
      <c r="F32" s="35">
        <v>0</v>
      </c>
      <c r="G32" s="36">
        <f t="shared" si="2"/>
        <v>6231.5</v>
      </c>
      <c r="H32" s="98">
        <f t="shared" si="3"/>
        <v>6231.5</v>
      </c>
      <c r="I32" s="37">
        <f t="shared" si="4"/>
        <v>2118.7</v>
      </c>
      <c r="J32" s="38">
        <f t="shared" si="5"/>
        <v>124.6</v>
      </c>
      <c r="K32" s="74">
        <v>40</v>
      </c>
      <c r="L32" s="39">
        <f t="shared" si="1"/>
        <v>18.7</v>
      </c>
      <c r="M32" s="40">
        <f t="shared" si="6"/>
        <v>8533.500000000002</v>
      </c>
    </row>
    <row r="33" spans="1:13" ht="12.75">
      <c r="A33" s="32">
        <v>35</v>
      </c>
      <c r="B33" s="33" t="s">
        <v>14</v>
      </c>
      <c r="C33" s="34">
        <f t="shared" si="0"/>
        <v>37.13</v>
      </c>
      <c r="D33" s="26">
        <v>0</v>
      </c>
      <c r="E33" s="27">
        <v>19219</v>
      </c>
      <c r="F33" s="35">
        <v>0</v>
      </c>
      <c r="G33" s="36">
        <f t="shared" si="2"/>
        <v>6211.4</v>
      </c>
      <c r="H33" s="98">
        <f t="shared" si="3"/>
        <v>6211.4</v>
      </c>
      <c r="I33" s="37">
        <f t="shared" si="4"/>
        <v>2111.9</v>
      </c>
      <c r="J33" s="38">
        <f t="shared" si="5"/>
        <v>124.2</v>
      </c>
      <c r="K33" s="74">
        <v>40</v>
      </c>
      <c r="L33" s="39">
        <f t="shared" si="1"/>
        <v>18.6</v>
      </c>
      <c r="M33" s="40">
        <f t="shared" si="6"/>
        <v>8506.1</v>
      </c>
    </row>
    <row r="34" spans="1:13" ht="12.75">
      <c r="A34" s="32">
        <v>36</v>
      </c>
      <c r="B34" s="33" t="s">
        <v>14</v>
      </c>
      <c r="C34" s="34">
        <f t="shared" si="0"/>
        <v>37.26</v>
      </c>
      <c r="D34" s="26">
        <v>0</v>
      </c>
      <c r="E34" s="27">
        <v>19219</v>
      </c>
      <c r="F34" s="35">
        <v>0</v>
      </c>
      <c r="G34" s="36">
        <f t="shared" si="2"/>
        <v>6189.7</v>
      </c>
      <c r="H34" s="98">
        <f t="shared" si="3"/>
        <v>6189.7</v>
      </c>
      <c r="I34" s="37">
        <f t="shared" si="4"/>
        <v>2104.5</v>
      </c>
      <c r="J34" s="38">
        <f t="shared" si="5"/>
        <v>123.8</v>
      </c>
      <c r="K34" s="74">
        <v>40</v>
      </c>
      <c r="L34" s="39">
        <f t="shared" si="1"/>
        <v>18.6</v>
      </c>
      <c r="M34" s="40">
        <f t="shared" si="6"/>
        <v>8476.6</v>
      </c>
    </row>
    <row r="35" spans="1:13" ht="12.75">
      <c r="A35" s="32">
        <v>37</v>
      </c>
      <c r="B35" s="33" t="s">
        <v>14</v>
      </c>
      <c r="C35" s="34">
        <f t="shared" si="0"/>
        <v>37.38</v>
      </c>
      <c r="D35" s="26">
        <v>0</v>
      </c>
      <c r="E35" s="27">
        <v>19219</v>
      </c>
      <c r="F35" s="35">
        <v>0</v>
      </c>
      <c r="G35" s="36">
        <f t="shared" si="2"/>
        <v>6169.8</v>
      </c>
      <c r="H35" s="98">
        <f t="shared" si="3"/>
        <v>6169.8</v>
      </c>
      <c r="I35" s="37">
        <f t="shared" si="4"/>
        <v>2097.7</v>
      </c>
      <c r="J35" s="38">
        <f t="shared" si="5"/>
        <v>123.4</v>
      </c>
      <c r="K35" s="74">
        <v>40</v>
      </c>
      <c r="L35" s="39">
        <f t="shared" si="1"/>
        <v>18.5</v>
      </c>
      <c r="M35" s="40">
        <f t="shared" si="6"/>
        <v>8449.4</v>
      </c>
    </row>
    <row r="36" spans="1:13" ht="12.75">
      <c r="A36" s="32">
        <v>38</v>
      </c>
      <c r="B36" s="33" t="s">
        <v>14</v>
      </c>
      <c r="C36" s="34">
        <f t="shared" si="0"/>
        <v>37.5</v>
      </c>
      <c r="D36" s="26">
        <v>0</v>
      </c>
      <c r="E36" s="27">
        <v>19219</v>
      </c>
      <c r="F36" s="35">
        <v>0</v>
      </c>
      <c r="G36" s="36">
        <f t="shared" si="2"/>
        <v>6150.1</v>
      </c>
      <c r="H36" s="98">
        <f t="shared" si="3"/>
        <v>6150.1</v>
      </c>
      <c r="I36" s="37">
        <f t="shared" si="4"/>
        <v>2091</v>
      </c>
      <c r="J36" s="38">
        <f t="shared" si="5"/>
        <v>123</v>
      </c>
      <c r="K36" s="74">
        <v>40</v>
      </c>
      <c r="L36" s="39">
        <f t="shared" si="1"/>
        <v>18.5</v>
      </c>
      <c r="M36" s="40">
        <f t="shared" si="6"/>
        <v>8422.6</v>
      </c>
    </row>
    <row r="37" spans="1:13" ht="12.75">
      <c r="A37" s="32">
        <v>39</v>
      </c>
      <c r="B37" s="33" t="s">
        <v>14</v>
      </c>
      <c r="C37" s="34">
        <f t="shared" si="0"/>
        <v>37.63</v>
      </c>
      <c r="D37" s="26">
        <v>0</v>
      </c>
      <c r="E37" s="27">
        <v>19219</v>
      </c>
      <c r="F37" s="35">
        <v>0</v>
      </c>
      <c r="G37" s="36">
        <f t="shared" si="2"/>
        <v>6128.8</v>
      </c>
      <c r="H37" s="98">
        <f t="shared" si="3"/>
        <v>6128.8</v>
      </c>
      <c r="I37" s="37">
        <f t="shared" si="4"/>
        <v>2083.8</v>
      </c>
      <c r="J37" s="38">
        <f t="shared" si="5"/>
        <v>122.6</v>
      </c>
      <c r="K37" s="74">
        <v>40</v>
      </c>
      <c r="L37" s="39">
        <f t="shared" si="1"/>
        <v>18.4</v>
      </c>
      <c r="M37" s="40">
        <f t="shared" si="6"/>
        <v>8393.6</v>
      </c>
    </row>
    <row r="38" spans="1:13" ht="12.75">
      <c r="A38" s="32">
        <v>40</v>
      </c>
      <c r="B38" s="33" t="s">
        <v>14</v>
      </c>
      <c r="C38" s="34">
        <f t="shared" si="0"/>
        <v>37.75</v>
      </c>
      <c r="D38" s="26">
        <v>0</v>
      </c>
      <c r="E38" s="27">
        <v>19219</v>
      </c>
      <c r="F38" s="35">
        <v>0</v>
      </c>
      <c r="G38" s="36">
        <f t="shared" si="2"/>
        <v>6109.4</v>
      </c>
      <c r="H38" s="98">
        <f t="shared" si="3"/>
        <v>6109.4</v>
      </c>
      <c r="I38" s="37">
        <f t="shared" si="4"/>
        <v>2077.2</v>
      </c>
      <c r="J38" s="38">
        <f t="shared" si="5"/>
        <v>122.2</v>
      </c>
      <c r="K38" s="74">
        <v>40</v>
      </c>
      <c r="L38" s="39">
        <f t="shared" si="1"/>
        <v>18.3</v>
      </c>
      <c r="M38" s="40">
        <f t="shared" si="6"/>
        <v>8367.099999999999</v>
      </c>
    </row>
    <row r="39" spans="1:13" ht="12.75">
      <c r="A39" s="32">
        <v>41</v>
      </c>
      <c r="B39" s="33" t="s">
        <v>14</v>
      </c>
      <c r="C39" s="34">
        <f t="shared" si="0"/>
        <v>37.88</v>
      </c>
      <c r="D39" s="26">
        <v>0</v>
      </c>
      <c r="E39" s="27">
        <v>19219</v>
      </c>
      <c r="F39" s="35">
        <v>0</v>
      </c>
      <c r="G39" s="36">
        <f t="shared" si="2"/>
        <v>6088.4</v>
      </c>
      <c r="H39" s="98">
        <f t="shared" si="3"/>
        <v>6088.4</v>
      </c>
      <c r="I39" s="37">
        <f t="shared" si="4"/>
        <v>2070.1</v>
      </c>
      <c r="J39" s="38">
        <f t="shared" si="5"/>
        <v>121.8</v>
      </c>
      <c r="K39" s="74">
        <v>40</v>
      </c>
      <c r="L39" s="39">
        <f t="shared" si="1"/>
        <v>18.3</v>
      </c>
      <c r="M39" s="40">
        <f t="shared" si="6"/>
        <v>8338.599999999999</v>
      </c>
    </row>
    <row r="40" spans="1:13" ht="12.75">
      <c r="A40" s="32">
        <v>42</v>
      </c>
      <c r="B40" s="33" t="s">
        <v>14</v>
      </c>
      <c r="C40" s="34">
        <f t="shared" si="0"/>
        <v>38</v>
      </c>
      <c r="D40" s="26">
        <v>0</v>
      </c>
      <c r="E40" s="27">
        <v>19219</v>
      </c>
      <c r="F40" s="35">
        <v>0</v>
      </c>
      <c r="G40" s="36">
        <f t="shared" si="2"/>
        <v>6069.2</v>
      </c>
      <c r="H40" s="98">
        <f t="shared" si="3"/>
        <v>6069.2</v>
      </c>
      <c r="I40" s="37">
        <f t="shared" si="4"/>
        <v>2063.5</v>
      </c>
      <c r="J40" s="38">
        <f t="shared" si="5"/>
        <v>121.4</v>
      </c>
      <c r="K40" s="74">
        <v>40</v>
      </c>
      <c r="L40" s="39">
        <f t="shared" si="1"/>
        <v>18.2</v>
      </c>
      <c r="M40" s="40">
        <f t="shared" si="6"/>
        <v>8312.300000000001</v>
      </c>
    </row>
    <row r="41" spans="1:13" ht="12.75">
      <c r="A41" s="32">
        <v>43</v>
      </c>
      <c r="B41" s="33" t="s">
        <v>14</v>
      </c>
      <c r="C41" s="34">
        <f t="shared" si="0"/>
        <v>38.12</v>
      </c>
      <c r="D41" s="26">
        <v>0</v>
      </c>
      <c r="E41" s="27">
        <v>19219</v>
      </c>
      <c r="F41" s="35">
        <v>0</v>
      </c>
      <c r="G41" s="36">
        <f t="shared" si="2"/>
        <v>6050.1</v>
      </c>
      <c r="H41" s="98">
        <f t="shared" si="3"/>
        <v>6050.1</v>
      </c>
      <c r="I41" s="37">
        <f t="shared" si="4"/>
        <v>2057</v>
      </c>
      <c r="J41" s="38">
        <f t="shared" si="5"/>
        <v>121</v>
      </c>
      <c r="K41" s="74">
        <v>40</v>
      </c>
      <c r="L41" s="39">
        <f t="shared" si="1"/>
        <v>18.2</v>
      </c>
      <c r="M41" s="40">
        <f t="shared" si="6"/>
        <v>8286.300000000001</v>
      </c>
    </row>
    <row r="42" spans="1:13" ht="12.75">
      <c r="A42" s="32">
        <v>44</v>
      </c>
      <c r="B42" s="33" t="s">
        <v>14</v>
      </c>
      <c r="C42" s="34">
        <f t="shared" si="0"/>
        <v>38.24</v>
      </c>
      <c r="D42" s="26">
        <v>0</v>
      </c>
      <c r="E42" s="27">
        <v>19219</v>
      </c>
      <c r="F42" s="35">
        <v>0</v>
      </c>
      <c r="G42" s="36">
        <f t="shared" si="2"/>
        <v>6031.1</v>
      </c>
      <c r="H42" s="98">
        <f t="shared" si="3"/>
        <v>6031.1</v>
      </c>
      <c r="I42" s="37">
        <f t="shared" si="4"/>
        <v>2050.6</v>
      </c>
      <c r="J42" s="38">
        <f t="shared" si="5"/>
        <v>120.6</v>
      </c>
      <c r="K42" s="74">
        <v>40</v>
      </c>
      <c r="L42" s="39">
        <f t="shared" si="1"/>
        <v>18.1</v>
      </c>
      <c r="M42" s="40">
        <f t="shared" si="6"/>
        <v>8260.400000000001</v>
      </c>
    </row>
    <row r="43" spans="1:13" ht="12.75">
      <c r="A43" s="32">
        <v>45</v>
      </c>
      <c r="B43" s="33" t="s">
        <v>14</v>
      </c>
      <c r="C43" s="34">
        <f t="shared" si="0"/>
        <v>38.37</v>
      </c>
      <c r="D43" s="26">
        <v>0</v>
      </c>
      <c r="E43" s="27">
        <v>19219</v>
      </c>
      <c r="F43" s="35">
        <v>0</v>
      </c>
      <c r="G43" s="36">
        <f t="shared" si="2"/>
        <v>6010.6</v>
      </c>
      <c r="H43" s="98">
        <f t="shared" si="3"/>
        <v>6010.6</v>
      </c>
      <c r="I43" s="37">
        <f t="shared" si="4"/>
        <v>2043.6</v>
      </c>
      <c r="J43" s="38">
        <f t="shared" si="5"/>
        <v>120.2</v>
      </c>
      <c r="K43" s="74">
        <v>40</v>
      </c>
      <c r="L43" s="39">
        <f t="shared" si="1"/>
        <v>18</v>
      </c>
      <c r="M43" s="40">
        <f t="shared" si="6"/>
        <v>8232.400000000001</v>
      </c>
    </row>
    <row r="44" spans="1:13" ht="12.75">
      <c r="A44" s="32">
        <v>46</v>
      </c>
      <c r="B44" s="33" t="s">
        <v>14</v>
      </c>
      <c r="C44" s="34">
        <f t="shared" si="0"/>
        <v>38.49</v>
      </c>
      <c r="D44" s="26">
        <v>0</v>
      </c>
      <c r="E44" s="27">
        <v>19219</v>
      </c>
      <c r="F44" s="35">
        <v>0</v>
      </c>
      <c r="G44" s="36">
        <f t="shared" si="2"/>
        <v>5991.9</v>
      </c>
      <c r="H44" s="98">
        <f t="shared" si="3"/>
        <v>5991.9</v>
      </c>
      <c r="I44" s="37">
        <f t="shared" si="4"/>
        <v>2037.2</v>
      </c>
      <c r="J44" s="38">
        <f t="shared" si="5"/>
        <v>119.8</v>
      </c>
      <c r="K44" s="74">
        <v>40</v>
      </c>
      <c r="L44" s="39">
        <f t="shared" si="1"/>
        <v>18</v>
      </c>
      <c r="M44" s="40">
        <f t="shared" si="6"/>
        <v>8206.9</v>
      </c>
    </row>
    <row r="45" spans="1:13" ht="12.75">
      <c r="A45" s="32">
        <v>47</v>
      </c>
      <c r="B45" s="33" t="s">
        <v>14</v>
      </c>
      <c r="C45" s="34">
        <f t="shared" si="0"/>
        <v>38.61</v>
      </c>
      <c r="D45" s="26">
        <v>0</v>
      </c>
      <c r="E45" s="27">
        <v>19219</v>
      </c>
      <c r="F45" s="35">
        <v>0</v>
      </c>
      <c r="G45" s="36">
        <f t="shared" si="2"/>
        <v>5973.3</v>
      </c>
      <c r="H45" s="98">
        <f t="shared" si="3"/>
        <v>5973.3</v>
      </c>
      <c r="I45" s="37">
        <f t="shared" si="4"/>
        <v>2030.9</v>
      </c>
      <c r="J45" s="38">
        <f t="shared" si="5"/>
        <v>119.5</v>
      </c>
      <c r="K45" s="74">
        <v>40</v>
      </c>
      <c r="L45" s="39">
        <f t="shared" si="1"/>
        <v>17.9</v>
      </c>
      <c r="M45" s="40">
        <f t="shared" si="6"/>
        <v>8181.6</v>
      </c>
    </row>
    <row r="46" spans="1:13" ht="12.75">
      <c r="A46" s="32">
        <v>48</v>
      </c>
      <c r="B46" s="33" t="s">
        <v>14</v>
      </c>
      <c r="C46" s="34">
        <f t="shared" si="0"/>
        <v>38.73</v>
      </c>
      <c r="D46" s="26">
        <v>0</v>
      </c>
      <c r="E46" s="27">
        <v>19219</v>
      </c>
      <c r="F46" s="35">
        <v>0</v>
      </c>
      <c r="G46" s="36">
        <f t="shared" si="2"/>
        <v>5954.8</v>
      </c>
      <c r="H46" s="98">
        <f t="shared" si="3"/>
        <v>5954.8</v>
      </c>
      <c r="I46" s="37">
        <f t="shared" si="4"/>
        <v>2024.6</v>
      </c>
      <c r="J46" s="38">
        <f t="shared" si="5"/>
        <v>119.1</v>
      </c>
      <c r="K46" s="74">
        <v>40</v>
      </c>
      <c r="L46" s="39">
        <f t="shared" si="1"/>
        <v>17.9</v>
      </c>
      <c r="M46" s="40">
        <f t="shared" si="6"/>
        <v>8156.4</v>
      </c>
    </row>
    <row r="47" spans="1:13" ht="12.75">
      <c r="A47" s="32">
        <v>49</v>
      </c>
      <c r="B47" s="33" t="s">
        <v>14</v>
      </c>
      <c r="C47" s="34">
        <f t="shared" si="0"/>
        <v>38.85</v>
      </c>
      <c r="D47" s="26">
        <v>0</v>
      </c>
      <c r="E47" s="27">
        <v>19219</v>
      </c>
      <c r="F47" s="35">
        <v>0</v>
      </c>
      <c r="G47" s="36">
        <f t="shared" si="2"/>
        <v>5936.4</v>
      </c>
      <c r="H47" s="98">
        <f t="shared" si="3"/>
        <v>5936.4</v>
      </c>
      <c r="I47" s="37">
        <f t="shared" si="4"/>
        <v>2018.4</v>
      </c>
      <c r="J47" s="38">
        <f t="shared" si="5"/>
        <v>118.7</v>
      </c>
      <c r="K47" s="74">
        <v>40</v>
      </c>
      <c r="L47" s="39">
        <f t="shared" si="1"/>
        <v>17.8</v>
      </c>
      <c r="M47" s="40">
        <f t="shared" si="6"/>
        <v>8131.299999999999</v>
      </c>
    </row>
    <row r="48" spans="1:13" ht="12.75">
      <c r="A48" s="32">
        <v>50</v>
      </c>
      <c r="B48" s="33" t="s">
        <v>14</v>
      </c>
      <c r="C48" s="34">
        <f t="shared" si="0"/>
        <v>38.97</v>
      </c>
      <c r="D48" s="26">
        <v>0</v>
      </c>
      <c r="E48" s="27">
        <v>19219</v>
      </c>
      <c r="F48" s="35">
        <v>0</v>
      </c>
      <c r="G48" s="36">
        <f t="shared" si="2"/>
        <v>5918.1</v>
      </c>
      <c r="H48" s="98">
        <f t="shared" si="3"/>
        <v>5918.1</v>
      </c>
      <c r="I48" s="37">
        <f t="shared" si="4"/>
        <v>2012.2</v>
      </c>
      <c r="J48" s="38">
        <f t="shared" si="5"/>
        <v>118.4</v>
      </c>
      <c r="K48" s="74">
        <v>40</v>
      </c>
      <c r="L48" s="39">
        <f t="shared" si="1"/>
        <v>17.8</v>
      </c>
      <c r="M48" s="40">
        <f t="shared" si="6"/>
        <v>8106.5</v>
      </c>
    </row>
    <row r="49" spans="1:13" ht="12.75">
      <c r="A49" s="32">
        <v>51</v>
      </c>
      <c r="B49" s="33" t="s">
        <v>14</v>
      </c>
      <c r="C49" s="34">
        <f t="shared" si="0"/>
        <v>39.09</v>
      </c>
      <c r="D49" s="26">
        <v>0</v>
      </c>
      <c r="E49" s="27">
        <v>19219</v>
      </c>
      <c r="F49" s="35">
        <v>0</v>
      </c>
      <c r="G49" s="36">
        <f t="shared" si="2"/>
        <v>5899.9</v>
      </c>
      <c r="H49" s="98">
        <f t="shared" si="3"/>
        <v>5899.9</v>
      </c>
      <c r="I49" s="37">
        <f t="shared" si="4"/>
        <v>2006</v>
      </c>
      <c r="J49" s="38">
        <f t="shared" si="5"/>
        <v>118</v>
      </c>
      <c r="K49" s="74">
        <v>40</v>
      </c>
      <c r="L49" s="39">
        <f t="shared" si="1"/>
        <v>17.7</v>
      </c>
      <c r="M49" s="40">
        <f t="shared" si="6"/>
        <v>8081.599999999999</v>
      </c>
    </row>
    <row r="50" spans="1:13" ht="12.75">
      <c r="A50" s="32">
        <v>52</v>
      </c>
      <c r="B50" s="33" t="s">
        <v>14</v>
      </c>
      <c r="C50" s="34">
        <f t="shared" si="0"/>
        <v>39.21</v>
      </c>
      <c r="D50" s="26">
        <v>0</v>
      </c>
      <c r="E50" s="27">
        <v>19219</v>
      </c>
      <c r="F50" s="35">
        <v>0</v>
      </c>
      <c r="G50" s="36">
        <f t="shared" si="2"/>
        <v>5881.9</v>
      </c>
      <c r="H50" s="98">
        <f t="shared" si="3"/>
        <v>5881.9</v>
      </c>
      <c r="I50" s="37">
        <f t="shared" si="4"/>
        <v>1999.8</v>
      </c>
      <c r="J50" s="38">
        <f t="shared" si="5"/>
        <v>117.6</v>
      </c>
      <c r="K50" s="74">
        <v>40</v>
      </c>
      <c r="L50" s="39">
        <f t="shared" si="1"/>
        <v>17.6</v>
      </c>
      <c r="M50" s="40">
        <f t="shared" si="6"/>
        <v>8056.900000000001</v>
      </c>
    </row>
    <row r="51" spans="1:13" ht="12.75">
      <c r="A51" s="32">
        <v>53</v>
      </c>
      <c r="B51" s="33" t="s">
        <v>14</v>
      </c>
      <c r="C51" s="34">
        <f t="shared" si="0"/>
        <v>39.33</v>
      </c>
      <c r="D51" s="26">
        <v>0</v>
      </c>
      <c r="E51" s="27">
        <v>19219</v>
      </c>
      <c r="F51" s="35">
        <v>0</v>
      </c>
      <c r="G51" s="36">
        <f t="shared" si="2"/>
        <v>5863.9</v>
      </c>
      <c r="H51" s="98">
        <f t="shared" si="3"/>
        <v>5863.9</v>
      </c>
      <c r="I51" s="37">
        <f t="shared" si="4"/>
        <v>1993.7</v>
      </c>
      <c r="J51" s="38">
        <f t="shared" si="5"/>
        <v>117.3</v>
      </c>
      <c r="K51" s="74">
        <v>40</v>
      </c>
      <c r="L51" s="39">
        <f t="shared" si="1"/>
        <v>17.6</v>
      </c>
      <c r="M51" s="40">
        <f t="shared" si="6"/>
        <v>8032.5</v>
      </c>
    </row>
    <row r="52" spans="1:13" ht="12.75">
      <c r="A52" s="32">
        <v>54</v>
      </c>
      <c r="B52" s="33" t="s">
        <v>14</v>
      </c>
      <c r="C52" s="34">
        <f t="shared" si="0"/>
        <v>39.45</v>
      </c>
      <c r="D52" s="26">
        <v>0</v>
      </c>
      <c r="E52" s="27">
        <v>19219</v>
      </c>
      <c r="F52" s="35">
        <v>0</v>
      </c>
      <c r="G52" s="36">
        <f t="shared" si="2"/>
        <v>5846.1</v>
      </c>
      <c r="H52" s="98">
        <f t="shared" si="3"/>
        <v>5846.1</v>
      </c>
      <c r="I52" s="37">
        <f t="shared" si="4"/>
        <v>1987.7</v>
      </c>
      <c r="J52" s="38">
        <f t="shared" si="5"/>
        <v>116.9</v>
      </c>
      <c r="K52" s="74">
        <v>40</v>
      </c>
      <c r="L52" s="39">
        <f t="shared" si="1"/>
        <v>17.5</v>
      </c>
      <c r="M52" s="40">
        <f t="shared" si="6"/>
        <v>8008.2</v>
      </c>
    </row>
    <row r="53" spans="1:13" ht="12.75">
      <c r="A53" s="32">
        <v>55</v>
      </c>
      <c r="B53" s="33" t="s">
        <v>14</v>
      </c>
      <c r="C53" s="34">
        <f t="shared" si="0"/>
        <v>39.57</v>
      </c>
      <c r="D53" s="26">
        <v>0</v>
      </c>
      <c r="E53" s="27">
        <v>19219</v>
      </c>
      <c r="F53" s="35">
        <v>0</v>
      </c>
      <c r="G53" s="36">
        <f t="shared" si="2"/>
        <v>5828.4</v>
      </c>
      <c r="H53" s="98">
        <f t="shared" si="3"/>
        <v>5828.4</v>
      </c>
      <c r="I53" s="37">
        <f t="shared" si="4"/>
        <v>1981.7</v>
      </c>
      <c r="J53" s="38">
        <f t="shared" si="5"/>
        <v>116.6</v>
      </c>
      <c r="K53" s="74">
        <v>40</v>
      </c>
      <c r="L53" s="39">
        <f t="shared" si="1"/>
        <v>17.5</v>
      </c>
      <c r="M53" s="40">
        <f t="shared" si="6"/>
        <v>7984.2</v>
      </c>
    </row>
    <row r="54" spans="1:13" ht="12.75">
      <c r="A54" s="32">
        <v>56</v>
      </c>
      <c r="B54" s="33" t="s">
        <v>14</v>
      </c>
      <c r="C54" s="34">
        <f t="shared" si="0"/>
        <v>39.69</v>
      </c>
      <c r="D54" s="26">
        <v>0</v>
      </c>
      <c r="E54" s="27">
        <v>19219</v>
      </c>
      <c r="F54" s="35">
        <v>0</v>
      </c>
      <c r="G54" s="36">
        <f t="shared" si="2"/>
        <v>5810.7</v>
      </c>
      <c r="H54" s="98">
        <f t="shared" si="3"/>
        <v>5810.7</v>
      </c>
      <c r="I54" s="37">
        <f t="shared" si="4"/>
        <v>1975.6</v>
      </c>
      <c r="J54" s="38">
        <f t="shared" si="5"/>
        <v>116.2</v>
      </c>
      <c r="K54" s="74">
        <v>40</v>
      </c>
      <c r="L54" s="39">
        <f t="shared" si="1"/>
        <v>17.4</v>
      </c>
      <c r="M54" s="40">
        <f t="shared" si="6"/>
        <v>7959.899999999999</v>
      </c>
    </row>
    <row r="55" spans="1:13" ht="12.75">
      <c r="A55" s="32">
        <v>57</v>
      </c>
      <c r="B55" s="33" t="s">
        <v>14</v>
      </c>
      <c r="C55" s="34">
        <f t="shared" si="0"/>
        <v>39.81</v>
      </c>
      <c r="D55" s="26">
        <v>0</v>
      </c>
      <c r="E55" s="27">
        <v>19219</v>
      </c>
      <c r="F55" s="35">
        <v>0</v>
      </c>
      <c r="G55" s="36">
        <f t="shared" si="2"/>
        <v>5793.2</v>
      </c>
      <c r="H55" s="98">
        <f t="shared" si="3"/>
        <v>5793.2</v>
      </c>
      <c r="I55" s="37">
        <f t="shared" si="4"/>
        <v>1969.7</v>
      </c>
      <c r="J55" s="38">
        <f t="shared" si="5"/>
        <v>115.9</v>
      </c>
      <c r="K55" s="74">
        <v>40</v>
      </c>
      <c r="L55" s="39">
        <f t="shared" si="1"/>
        <v>17.4</v>
      </c>
      <c r="M55" s="40">
        <f t="shared" si="6"/>
        <v>7936.199999999999</v>
      </c>
    </row>
    <row r="56" spans="1:13" ht="12.75">
      <c r="A56" s="32">
        <v>58</v>
      </c>
      <c r="B56" s="33" t="s">
        <v>14</v>
      </c>
      <c r="C56" s="34">
        <f t="shared" si="0"/>
        <v>39.92</v>
      </c>
      <c r="D56" s="26">
        <v>0</v>
      </c>
      <c r="E56" s="27">
        <v>19219</v>
      </c>
      <c r="F56" s="35">
        <v>0</v>
      </c>
      <c r="G56" s="36">
        <f t="shared" si="2"/>
        <v>5777.3</v>
      </c>
      <c r="H56" s="98">
        <f t="shared" si="3"/>
        <v>5777.3</v>
      </c>
      <c r="I56" s="37">
        <f t="shared" si="4"/>
        <v>1964.3</v>
      </c>
      <c r="J56" s="38">
        <f t="shared" si="5"/>
        <v>115.5</v>
      </c>
      <c r="K56" s="74">
        <v>40</v>
      </c>
      <c r="L56" s="39">
        <f t="shared" si="1"/>
        <v>17.3</v>
      </c>
      <c r="M56" s="40">
        <f t="shared" si="6"/>
        <v>7914.400000000001</v>
      </c>
    </row>
    <row r="57" spans="1:13" ht="12.75">
      <c r="A57" s="32">
        <v>59</v>
      </c>
      <c r="B57" s="33" t="s">
        <v>14</v>
      </c>
      <c r="C57" s="34">
        <f t="shared" si="0"/>
        <v>40.04</v>
      </c>
      <c r="D57" s="26">
        <v>0</v>
      </c>
      <c r="E57" s="27">
        <v>19219</v>
      </c>
      <c r="F57" s="35">
        <v>0</v>
      </c>
      <c r="G57" s="36">
        <f t="shared" si="2"/>
        <v>5759.9</v>
      </c>
      <c r="H57" s="98">
        <f t="shared" si="3"/>
        <v>5759.9</v>
      </c>
      <c r="I57" s="37">
        <f t="shared" si="4"/>
        <v>1958.4</v>
      </c>
      <c r="J57" s="38">
        <f t="shared" si="5"/>
        <v>115.2</v>
      </c>
      <c r="K57" s="74">
        <v>40</v>
      </c>
      <c r="L57" s="39">
        <f t="shared" si="1"/>
        <v>17.3</v>
      </c>
      <c r="M57" s="40">
        <f t="shared" si="6"/>
        <v>7890.799999999999</v>
      </c>
    </row>
    <row r="58" spans="1:13" ht="12.75">
      <c r="A58" s="32">
        <v>60</v>
      </c>
      <c r="B58" s="33" t="s">
        <v>14</v>
      </c>
      <c r="C58" s="34">
        <f t="shared" si="0"/>
        <v>40.16</v>
      </c>
      <c r="D58" s="26">
        <v>0</v>
      </c>
      <c r="E58" s="27">
        <v>19219</v>
      </c>
      <c r="F58" s="35">
        <v>0</v>
      </c>
      <c r="G58" s="36">
        <f t="shared" si="2"/>
        <v>5742.7</v>
      </c>
      <c r="H58" s="98">
        <f t="shared" si="3"/>
        <v>5742.7</v>
      </c>
      <c r="I58" s="37">
        <f t="shared" si="4"/>
        <v>1952.5</v>
      </c>
      <c r="J58" s="38">
        <f t="shared" si="5"/>
        <v>114.9</v>
      </c>
      <c r="K58" s="74">
        <v>40</v>
      </c>
      <c r="L58" s="39">
        <f t="shared" si="1"/>
        <v>17.2</v>
      </c>
      <c r="M58" s="40">
        <f t="shared" si="6"/>
        <v>7867.299999999999</v>
      </c>
    </row>
    <row r="59" spans="1:13" ht="12.75">
      <c r="A59" s="32">
        <v>61</v>
      </c>
      <c r="B59" s="33" t="s">
        <v>14</v>
      </c>
      <c r="C59" s="34">
        <f t="shared" si="0"/>
        <v>40.28</v>
      </c>
      <c r="D59" s="26">
        <v>0</v>
      </c>
      <c r="E59" s="27">
        <v>19219</v>
      </c>
      <c r="F59" s="35">
        <v>0</v>
      </c>
      <c r="G59" s="36">
        <f t="shared" si="2"/>
        <v>5725.6</v>
      </c>
      <c r="H59" s="98">
        <f t="shared" si="3"/>
        <v>5725.6</v>
      </c>
      <c r="I59" s="37">
        <f t="shared" si="4"/>
        <v>1946.7</v>
      </c>
      <c r="J59" s="38">
        <f t="shared" si="5"/>
        <v>114.5</v>
      </c>
      <c r="K59" s="74">
        <v>40</v>
      </c>
      <c r="L59" s="39">
        <f t="shared" si="1"/>
        <v>17.2</v>
      </c>
      <c r="M59" s="40">
        <f t="shared" si="6"/>
        <v>7844</v>
      </c>
    </row>
    <row r="60" spans="1:13" ht="12.75">
      <c r="A60" s="32">
        <v>62</v>
      </c>
      <c r="B60" s="33" t="s">
        <v>14</v>
      </c>
      <c r="C60" s="34">
        <f t="shared" si="0"/>
        <v>40.39</v>
      </c>
      <c r="D60" s="26">
        <v>0</v>
      </c>
      <c r="E60" s="27">
        <v>19219</v>
      </c>
      <c r="F60" s="35">
        <v>0</v>
      </c>
      <c r="G60" s="36">
        <f t="shared" si="2"/>
        <v>5710</v>
      </c>
      <c r="H60" s="98">
        <f t="shared" si="3"/>
        <v>5710</v>
      </c>
      <c r="I60" s="37">
        <f t="shared" si="4"/>
        <v>1941.4</v>
      </c>
      <c r="J60" s="38">
        <f t="shared" si="5"/>
        <v>114.2</v>
      </c>
      <c r="K60" s="74">
        <v>40</v>
      </c>
      <c r="L60" s="39">
        <f t="shared" si="1"/>
        <v>17.1</v>
      </c>
      <c r="M60" s="40">
        <f t="shared" si="6"/>
        <v>7822.7</v>
      </c>
    </row>
    <row r="61" spans="1:13" ht="12.75">
      <c r="A61" s="32">
        <v>63</v>
      </c>
      <c r="B61" s="33" t="s">
        <v>14</v>
      </c>
      <c r="C61" s="34">
        <f t="shared" si="0"/>
        <v>40.51</v>
      </c>
      <c r="D61" s="26">
        <v>0</v>
      </c>
      <c r="E61" s="27">
        <v>19219</v>
      </c>
      <c r="F61" s="35">
        <v>0</v>
      </c>
      <c r="G61" s="36">
        <f t="shared" si="2"/>
        <v>5693.1</v>
      </c>
      <c r="H61" s="98">
        <f t="shared" si="3"/>
        <v>5693.1</v>
      </c>
      <c r="I61" s="37">
        <f t="shared" si="4"/>
        <v>1935.7</v>
      </c>
      <c r="J61" s="38">
        <f t="shared" si="5"/>
        <v>113.9</v>
      </c>
      <c r="K61" s="74">
        <v>40</v>
      </c>
      <c r="L61" s="39">
        <f t="shared" si="1"/>
        <v>17.1</v>
      </c>
      <c r="M61" s="40">
        <f t="shared" si="6"/>
        <v>7799.8</v>
      </c>
    </row>
    <row r="62" spans="1:13" ht="12.75">
      <c r="A62" s="32">
        <v>64</v>
      </c>
      <c r="B62" s="33" t="s">
        <v>14</v>
      </c>
      <c r="C62" s="34">
        <f t="shared" si="0"/>
        <v>40.63</v>
      </c>
      <c r="D62" s="26">
        <v>0</v>
      </c>
      <c r="E62" s="27">
        <v>19219</v>
      </c>
      <c r="F62" s="35">
        <v>0</v>
      </c>
      <c r="G62" s="36">
        <f t="shared" si="2"/>
        <v>5676.3</v>
      </c>
      <c r="H62" s="98">
        <f t="shared" si="3"/>
        <v>5676.3</v>
      </c>
      <c r="I62" s="37">
        <f t="shared" si="4"/>
        <v>1929.9</v>
      </c>
      <c r="J62" s="38">
        <f t="shared" si="5"/>
        <v>113.5</v>
      </c>
      <c r="K62" s="74">
        <v>40</v>
      </c>
      <c r="L62" s="39">
        <f t="shared" si="1"/>
        <v>17</v>
      </c>
      <c r="M62" s="40">
        <f t="shared" si="6"/>
        <v>7776.700000000001</v>
      </c>
    </row>
    <row r="63" spans="1:13" ht="12.75">
      <c r="A63" s="32">
        <v>65</v>
      </c>
      <c r="B63" s="33" t="s">
        <v>14</v>
      </c>
      <c r="C63" s="34">
        <f t="shared" si="0"/>
        <v>40.74</v>
      </c>
      <c r="D63" s="26">
        <v>0</v>
      </c>
      <c r="E63" s="27">
        <v>19219</v>
      </c>
      <c r="F63" s="35">
        <v>0</v>
      </c>
      <c r="G63" s="36">
        <f t="shared" si="2"/>
        <v>5661</v>
      </c>
      <c r="H63" s="98">
        <f t="shared" si="3"/>
        <v>5661</v>
      </c>
      <c r="I63" s="37">
        <f t="shared" si="4"/>
        <v>1924.7</v>
      </c>
      <c r="J63" s="38">
        <f t="shared" si="5"/>
        <v>113.2</v>
      </c>
      <c r="K63" s="74">
        <v>40</v>
      </c>
      <c r="L63" s="39">
        <f t="shared" si="1"/>
        <v>17</v>
      </c>
      <c r="M63" s="40">
        <f t="shared" si="6"/>
        <v>7755.9</v>
      </c>
    </row>
    <row r="64" spans="1:13" ht="12.75">
      <c r="A64" s="32">
        <v>66</v>
      </c>
      <c r="B64" s="33" t="s">
        <v>14</v>
      </c>
      <c r="C64" s="34">
        <f t="shared" si="0"/>
        <v>40.86</v>
      </c>
      <c r="D64" s="26">
        <v>0</v>
      </c>
      <c r="E64" s="27">
        <v>19219</v>
      </c>
      <c r="F64" s="35">
        <v>0</v>
      </c>
      <c r="G64" s="36">
        <f t="shared" si="2"/>
        <v>5644.3</v>
      </c>
      <c r="H64" s="98">
        <f t="shared" si="3"/>
        <v>5644.3</v>
      </c>
      <c r="I64" s="37">
        <f t="shared" si="4"/>
        <v>1919.1</v>
      </c>
      <c r="J64" s="38">
        <f t="shared" si="5"/>
        <v>112.9</v>
      </c>
      <c r="K64" s="74">
        <v>40</v>
      </c>
      <c r="L64" s="39">
        <f t="shared" si="1"/>
        <v>16.9</v>
      </c>
      <c r="M64" s="40">
        <f t="shared" si="6"/>
        <v>7733.199999999999</v>
      </c>
    </row>
    <row r="65" spans="1:13" ht="12.75">
      <c r="A65" s="32">
        <v>67</v>
      </c>
      <c r="B65" s="33" t="s">
        <v>14</v>
      </c>
      <c r="C65" s="34">
        <f t="shared" si="0"/>
        <v>40.97</v>
      </c>
      <c r="D65" s="26">
        <v>0</v>
      </c>
      <c r="E65" s="27">
        <v>19219</v>
      </c>
      <c r="F65" s="35">
        <v>0</v>
      </c>
      <c r="G65" s="36">
        <f t="shared" si="2"/>
        <v>5629.2</v>
      </c>
      <c r="H65" s="98">
        <f t="shared" si="3"/>
        <v>5629.2</v>
      </c>
      <c r="I65" s="37">
        <f t="shared" si="4"/>
        <v>1913.9</v>
      </c>
      <c r="J65" s="38">
        <f t="shared" si="5"/>
        <v>112.6</v>
      </c>
      <c r="K65" s="74">
        <v>40</v>
      </c>
      <c r="L65" s="39">
        <f t="shared" si="1"/>
        <v>16.9</v>
      </c>
      <c r="M65" s="40">
        <f t="shared" si="6"/>
        <v>7712.6</v>
      </c>
    </row>
    <row r="66" spans="1:13" ht="12.75">
      <c r="A66" s="32">
        <v>68</v>
      </c>
      <c r="B66" s="33" t="s">
        <v>14</v>
      </c>
      <c r="C66" s="34">
        <f t="shared" si="0"/>
        <v>41.09</v>
      </c>
      <c r="D66" s="26">
        <v>0</v>
      </c>
      <c r="E66" s="27">
        <v>19219</v>
      </c>
      <c r="F66" s="35">
        <v>0</v>
      </c>
      <c r="G66" s="36">
        <f t="shared" si="2"/>
        <v>5612.8</v>
      </c>
      <c r="H66" s="98">
        <f t="shared" si="3"/>
        <v>5612.8</v>
      </c>
      <c r="I66" s="37">
        <f t="shared" si="4"/>
        <v>1908.4</v>
      </c>
      <c r="J66" s="38">
        <f t="shared" si="5"/>
        <v>112.3</v>
      </c>
      <c r="K66" s="74">
        <v>40</v>
      </c>
      <c r="L66" s="39">
        <f t="shared" si="1"/>
        <v>16.8</v>
      </c>
      <c r="M66" s="40">
        <f t="shared" si="6"/>
        <v>7690.300000000001</v>
      </c>
    </row>
    <row r="67" spans="1:13" ht="12.75">
      <c r="A67" s="32">
        <v>69</v>
      </c>
      <c r="B67" s="33" t="s">
        <v>14</v>
      </c>
      <c r="C67" s="34">
        <f t="shared" si="0"/>
        <v>41.2</v>
      </c>
      <c r="D67" s="26">
        <v>0</v>
      </c>
      <c r="E67" s="27">
        <v>19219</v>
      </c>
      <c r="F67" s="35">
        <v>0</v>
      </c>
      <c r="G67" s="36">
        <f t="shared" si="2"/>
        <v>5597.8</v>
      </c>
      <c r="H67" s="98">
        <f t="shared" si="3"/>
        <v>5597.8</v>
      </c>
      <c r="I67" s="37">
        <f t="shared" si="4"/>
        <v>1903.3</v>
      </c>
      <c r="J67" s="38">
        <f t="shared" si="5"/>
        <v>112</v>
      </c>
      <c r="K67" s="74">
        <v>40</v>
      </c>
      <c r="L67" s="39">
        <f t="shared" si="1"/>
        <v>16.8</v>
      </c>
      <c r="M67" s="40">
        <f t="shared" si="6"/>
        <v>7669.900000000001</v>
      </c>
    </row>
    <row r="68" spans="1:13" ht="12.75">
      <c r="A68" s="32">
        <v>70</v>
      </c>
      <c r="B68" s="33" t="s">
        <v>14</v>
      </c>
      <c r="C68" s="34">
        <f t="shared" si="0"/>
        <v>41.32</v>
      </c>
      <c r="D68" s="26">
        <v>0</v>
      </c>
      <c r="E68" s="27">
        <v>19219</v>
      </c>
      <c r="F68" s="35">
        <v>0</v>
      </c>
      <c r="G68" s="36">
        <f t="shared" si="2"/>
        <v>5581.5</v>
      </c>
      <c r="H68" s="98">
        <f t="shared" si="3"/>
        <v>5581.5</v>
      </c>
      <c r="I68" s="37">
        <f t="shared" si="4"/>
        <v>1897.7</v>
      </c>
      <c r="J68" s="38">
        <f t="shared" si="5"/>
        <v>111.6</v>
      </c>
      <c r="K68" s="74">
        <v>40</v>
      </c>
      <c r="L68" s="39">
        <f t="shared" si="1"/>
        <v>16.7</v>
      </c>
      <c r="M68" s="40">
        <f t="shared" si="6"/>
        <v>7647.5</v>
      </c>
    </row>
    <row r="69" spans="1:13" ht="12.75">
      <c r="A69" s="32">
        <v>71</v>
      </c>
      <c r="B69" s="33" t="s">
        <v>14</v>
      </c>
      <c r="C69" s="34">
        <f t="shared" si="0"/>
        <v>41.43</v>
      </c>
      <c r="D69" s="26">
        <v>0</v>
      </c>
      <c r="E69" s="27">
        <v>19219</v>
      </c>
      <c r="F69" s="35">
        <v>0</v>
      </c>
      <c r="G69" s="36">
        <f t="shared" si="2"/>
        <v>5566.7</v>
      </c>
      <c r="H69" s="98">
        <f t="shared" si="3"/>
        <v>5566.7</v>
      </c>
      <c r="I69" s="37">
        <f t="shared" si="4"/>
        <v>1892.7</v>
      </c>
      <c r="J69" s="38">
        <f t="shared" si="5"/>
        <v>111.3</v>
      </c>
      <c r="K69" s="74">
        <v>40</v>
      </c>
      <c r="L69" s="39">
        <f t="shared" si="1"/>
        <v>16.7</v>
      </c>
      <c r="M69" s="40">
        <f t="shared" si="6"/>
        <v>7627.4</v>
      </c>
    </row>
    <row r="70" spans="1:13" ht="12.75">
      <c r="A70" s="32">
        <v>72</v>
      </c>
      <c r="B70" s="33" t="s">
        <v>14</v>
      </c>
      <c r="C70" s="34">
        <f t="shared" si="0"/>
        <v>41.54</v>
      </c>
      <c r="D70" s="26">
        <v>0</v>
      </c>
      <c r="E70" s="27">
        <v>19219</v>
      </c>
      <c r="F70" s="35">
        <v>0</v>
      </c>
      <c r="G70" s="36">
        <f t="shared" si="2"/>
        <v>5551.9</v>
      </c>
      <c r="H70" s="98">
        <f t="shared" si="3"/>
        <v>5551.9</v>
      </c>
      <c r="I70" s="37">
        <f t="shared" si="4"/>
        <v>1887.6</v>
      </c>
      <c r="J70" s="38">
        <f t="shared" si="5"/>
        <v>111</v>
      </c>
      <c r="K70" s="74">
        <v>40</v>
      </c>
      <c r="L70" s="39">
        <f t="shared" si="1"/>
        <v>16.7</v>
      </c>
      <c r="M70" s="40">
        <f t="shared" si="6"/>
        <v>7607.2</v>
      </c>
    </row>
    <row r="71" spans="1:13" ht="12.75">
      <c r="A71" s="32">
        <v>73</v>
      </c>
      <c r="B71" s="33" t="s">
        <v>14</v>
      </c>
      <c r="C71" s="34">
        <f t="shared" si="0"/>
        <v>41.66</v>
      </c>
      <c r="D71" s="26">
        <v>0</v>
      </c>
      <c r="E71" s="27">
        <v>19219</v>
      </c>
      <c r="F71" s="35">
        <v>0</v>
      </c>
      <c r="G71" s="36">
        <f t="shared" si="2"/>
        <v>5536</v>
      </c>
      <c r="H71" s="98">
        <f t="shared" si="3"/>
        <v>5536</v>
      </c>
      <c r="I71" s="37">
        <f t="shared" si="4"/>
        <v>1882.2</v>
      </c>
      <c r="J71" s="38">
        <f t="shared" si="5"/>
        <v>110.7</v>
      </c>
      <c r="K71" s="74">
        <v>40</v>
      </c>
      <c r="L71" s="39">
        <f t="shared" si="1"/>
        <v>16.6</v>
      </c>
      <c r="M71" s="40">
        <f t="shared" si="6"/>
        <v>7585.5</v>
      </c>
    </row>
    <row r="72" spans="1:13" ht="12.75">
      <c r="A72" s="32">
        <v>74</v>
      </c>
      <c r="B72" s="33" t="s">
        <v>14</v>
      </c>
      <c r="C72" s="34">
        <f aca="true" t="shared" si="7" ref="C72:C135">ROUND(C$1077+C$1078*A72+C$1079*A72^2+C$1080*A72^3,2)</f>
        <v>41.77</v>
      </c>
      <c r="D72" s="26">
        <v>0</v>
      </c>
      <c r="E72" s="27">
        <v>19219</v>
      </c>
      <c r="F72" s="35">
        <v>0</v>
      </c>
      <c r="G72" s="36">
        <f t="shared" si="2"/>
        <v>5521.4</v>
      </c>
      <c r="H72" s="98">
        <f t="shared" si="3"/>
        <v>5521.4</v>
      </c>
      <c r="I72" s="37">
        <f t="shared" si="4"/>
        <v>1877.3</v>
      </c>
      <c r="J72" s="38">
        <f t="shared" si="5"/>
        <v>110.4</v>
      </c>
      <c r="K72" s="74">
        <v>40</v>
      </c>
      <c r="L72" s="39">
        <f aca="true" t="shared" si="8" ref="L72:L135">ROUND(H72*0.003,1)</f>
        <v>16.6</v>
      </c>
      <c r="M72" s="40">
        <f t="shared" si="6"/>
        <v>7565.7</v>
      </c>
    </row>
    <row r="73" spans="1:13" ht="12.75">
      <c r="A73" s="32">
        <v>75</v>
      </c>
      <c r="B73" s="33" t="s">
        <v>14</v>
      </c>
      <c r="C73" s="34">
        <f t="shared" si="7"/>
        <v>41.88</v>
      </c>
      <c r="D73" s="26">
        <v>0</v>
      </c>
      <c r="E73" s="27">
        <v>19219</v>
      </c>
      <c r="F73" s="35">
        <v>0</v>
      </c>
      <c r="G73" s="36">
        <f aca="true" t="shared" si="9" ref="G73:G136">ROUND(12/C73*E73,1)</f>
        <v>5506.9</v>
      </c>
      <c r="H73" s="98">
        <f aca="true" t="shared" si="10" ref="H73:H136">F73+G73</f>
        <v>5506.9</v>
      </c>
      <c r="I73" s="37">
        <f aca="true" t="shared" si="11" ref="I73:I136">ROUND(H73*0.34,1)</f>
        <v>1872.3</v>
      </c>
      <c r="J73" s="38">
        <f aca="true" t="shared" si="12" ref="J73:J136">ROUND(H73*0.02,1)</f>
        <v>110.1</v>
      </c>
      <c r="K73" s="74">
        <v>40</v>
      </c>
      <c r="L73" s="39">
        <f t="shared" si="8"/>
        <v>16.5</v>
      </c>
      <c r="M73" s="40">
        <f t="shared" si="6"/>
        <v>7545.8</v>
      </c>
    </row>
    <row r="74" spans="1:13" ht="12.75">
      <c r="A74" s="32">
        <v>76</v>
      </c>
      <c r="B74" s="33" t="s">
        <v>14</v>
      </c>
      <c r="C74" s="34">
        <f t="shared" si="7"/>
        <v>42</v>
      </c>
      <c r="D74" s="26">
        <v>0</v>
      </c>
      <c r="E74" s="27">
        <v>19219</v>
      </c>
      <c r="F74" s="35">
        <v>0</v>
      </c>
      <c r="G74" s="36">
        <f t="shared" si="9"/>
        <v>5491.1</v>
      </c>
      <c r="H74" s="98">
        <f t="shared" si="10"/>
        <v>5491.1</v>
      </c>
      <c r="I74" s="37">
        <f t="shared" si="11"/>
        <v>1867</v>
      </c>
      <c r="J74" s="38">
        <f t="shared" si="12"/>
        <v>109.8</v>
      </c>
      <c r="K74" s="74">
        <v>40</v>
      </c>
      <c r="L74" s="39">
        <f t="shared" si="8"/>
        <v>16.5</v>
      </c>
      <c r="M74" s="40">
        <f t="shared" si="6"/>
        <v>7524.400000000001</v>
      </c>
    </row>
    <row r="75" spans="1:13" ht="12.75">
      <c r="A75" s="32">
        <v>77</v>
      </c>
      <c r="B75" s="33" t="s">
        <v>14</v>
      </c>
      <c r="C75" s="34">
        <f t="shared" si="7"/>
        <v>42.11</v>
      </c>
      <c r="D75" s="26">
        <v>0</v>
      </c>
      <c r="E75" s="27">
        <v>19219</v>
      </c>
      <c r="F75" s="35">
        <v>0</v>
      </c>
      <c r="G75" s="36">
        <f t="shared" si="9"/>
        <v>5476.8</v>
      </c>
      <c r="H75" s="98">
        <f t="shared" si="10"/>
        <v>5476.8</v>
      </c>
      <c r="I75" s="37">
        <f t="shared" si="11"/>
        <v>1862.1</v>
      </c>
      <c r="J75" s="38">
        <f t="shared" si="12"/>
        <v>109.5</v>
      </c>
      <c r="K75" s="74">
        <v>40</v>
      </c>
      <c r="L75" s="39">
        <f t="shared" si="8"/>
        <v>16.4</v>
      </c>
      <c r="M75" s="40">
        <f aca="true" t="shared" si="13" ref="M75:M138">SUM(H75:L75)</f>
        <v>7504.799999999999</v>
      </c>
    </row>
    <row r="76" spans="1:13" ht="12.75">
      <c r="A76" s="32">
        <v>78</v>
      </c>
      <c r="B76" s="33" t="s">
        <v>14</v>
      </c>
      <c r="C76" s="34">
        <f t="shared" si="7"/>
        <v>42.22</v>
      </c>
      <c r="D76" s="26">
        <v>0</v>
      </c>
      <c r="E76" s="27">
        <v>19219</v>
      </c>
      <c r="F76" s="35">
        <v>0</v>
      </c>
      <c r="G76" s="36">
        <f t="shared" si="9"/>
        <v>5462.5</v>
      </c>
      <c r="H76" s="98">
        <f t="shared" si="10"/>
        <v>5462.5</v>
      </c>
      <c r="I76" s="37">
        <f t="shared" si="11"/>
        <v>1857.3</v>
      </c>
      <c r="J76" s="38">
        <f t="shared" si="12"/>
        <v>109.3</v>
      </c>
      <c r="K76" s="74">
        <v>40</v>
      </c>
      <c r="L76" s="39">
        <f t="shared" si="8"/>
        <v>16.4</v>
      </c>
      <c r="M76" s="40">
        <f t="shared" si="13"/>
        <v>7485.5</v>
      </c>
    </row>
    <row r="77" spans="1:13" ht="12.75">
      <c r="A77" s="32">
        <v>79</v>
      </c>
      <c r="B77" s="33" t="s">
        <v>14</v>
      </c>
      <c r="C77" s="34">
        <f t="shared" si="7"/>
        <v>42.33</v>
      </c>
      <c r="D77" s="26">
        <v>0</v>
      </c>
      <c r="E77" s="27">
        <v>19219</v>
      </c>
      <c r="F77" s="35">
        <v>0</v>
      </c>
      <c r="G77" s="36">
        <f t="shared" si="9"/>
        <v>5448.3</v>
      </c>
      <c r="H77" s="98">
        <f t="shared" si="10"/>
        <v>5448.3</v>
      </c>
      <c r="I77" s="37">
        <f t="shared" si="11"/>
        <v>1852.4</v>
      </c>
      <c r="J77" s="38">
        <f t="shared" si="12"/>
        <v>109</v>
      </c>
      <c r="K77" s="74">
        <v>40</v>
      </c>
      <c r="L77" s="39">
        <f t="shared" si="8"/>
        <v>16.3</v>
      </c>
      <c r="M77" s="40">
        <f t="shared" si="13"/>
        <v>7466.000000000001</v>
      </c>
    </row>
    <row r="78" spans="1:13" ht="12.75">
      <c r="A78" s="32">
        <v>80</v>
      </c>
      <c r="B78" s="33" t="s">
        <v>14</v>
      </c>
      <c r="C78" s="34">
        <f t="shared" si="7"/>
        <v>42.45</v>
      </c>
      <c r="D78" s="26">
        <v>0</v>
      </c>
      <c r="E78" s="27">
        <v>19219</v>
      </c>
      <c r="F78" s="35">
        <v>0</v>
      </c>
      <c r="G78" s="36">
        <f t="shared" si="9"/>
        <v>5432.9</v>
      </c>
      <c r="H78" s="98">
        <f t="shared" si="10"/>
        <v>5432.9</v>
      </c>
      <c r="I78" s="37">
        <f t="shared" si="11"/>
        <v>1847.2</v>
      </c>
      <c r="J78" s="38">
        <f t="shared" si="12"/>
        <v>108.7</v>
      </c>
      <c r="K78" s="74">
        <v>40</v>
      </c>
      <c r="L78" s="39">
        <f t="shared" si="8"/>
        <v>16.3</v>
      </c>
      <c r="M78" s="40">
        <f t="shared" si="13"/>
        <v>7445.099999999999</v>
      </c>
    </row>
    <row r="79" spans="1:13" ht="12.75">
      <c r="A79" s="32">
        <v>81</v>
      </c>
      <c r="B79" s="33" t="s">
        <v>14</v>
      </c>
      <c r="C79" s="34">
        <f t="shared" si="7"/>
        <v>42.56</v>
      </c>
      <c r="D79" s="26">
        <v>0</v>
      </c>
      <c r="E79" s="27">
        <v>19219</v>
      </c>
      <c r="F79" s="35">
        <v>0</v>
      </c>
      <c r="G79" s="36">
        <f t="shared" si="9"/>
        <v>5418.9</v>
      </c>
      <c r="H79" s="98">
        <f t="shared" si="10"/>
        <v>5418.9</v>
      </c>
      <c r="I79" s="37">
        <f t="shared" si="11"/>
        <v>1842.4</v>
      </c>
      <c r="J79" s="38">
        <f t="shared" si="12"/>
        <v>108.4</v>
      </c>
      <c r="K79" s="74">
        <v>40</v>
      </c>
      <c r="L79" s="39">
        <f t="shared" si="8"/>
        <v>16.3</v>
      </c>
      <c r="M79" s="40">
        <f t="shared" si="13"/>
        <v>7425.999999999999</v>
      </c>
    </row>
    <row r="80" spans="1:13" ht="12.75">
      <c r="A80" s="32">
        <v>82</v>
      </c>
      <c r="B80" s="33" t="s">
        <v>14</v>
      </c>
      <c r="C80" s="34">
        <f t="shared" si="7"/>
        <v>42.67</v>
      </c>
      <c r="D80" s="26">
        <v>0</v>
      </c>
      <c r="E80" s="27">
        <v>19219</v>
      </c>
      <c r="F80" s="35">
        <v>0</v>
      </c>
      <c r="G80" s="36">
        <f t="shared" si="9"/>
        <v>5404.9</v>
      </c>
      <c r="H80" s="98">
        <f t="shared" si="10"/>
        <v>5404.9</v>
      </c>
      <c r="I80" s="37">
        <f t="shared" si="11"/>
        <v>1837.7</v>
      </c>
      <c r="J80" s="38">
        <f t="shared" si="12"/>
        <v>108.1</v>
      </c>
      <c r="K80" s="74">
        <v>40</v>
      </c>
      <c r="L80" s="39">
        <f t="shared" si="8"/>
        <v>16.2</v>
      </c>
      <c r="M80" s="40">
        <f t="shared" si="13"/>
        <v>7406.9</v>
      </c>
    </row>
    <row r="81" spans="1:13" ht="12.75">
      <c r="A81" s="32">
        <v>83</v>
      </c>
      <c r="B81" s="33" t="s">
        <v>14</v>
      </c>
      <c r="C81" s="34">
        <f t="shared" si="7"/>
        <v>42.78</v>
      </c>
      <c r="D81" s="26">
        <v>0</v>
      </c>
      <c r="E81" s="27">
        <v>19219</v>
      </c>
      <c r="F81" s="35">
        <v>0</v>
      </c>
      <c r="G81" s="36">
        <f t="shared" si="9"/>
        <v>5391</v>
      </c>
      <c r="H81" s="98">
        <f t="shared" si="10"/>
        <v>5391</v>
      </c>
      <c r="I81" s="37">
        <f t="shared" si="11"/>
        <v>1832.9</v>
      </c>
      <c r="J81" s="38">
        <f t="shared" si="12"/>
        <v>107.8</v>
      </c>
      <c r="K81" s="74">
        <v>40</v>
      </c>
      <c r="L81" s="39">
        <f t="shared" si="8"/>
        <v>16.2</v>
      </c>
      <c r="M81" s="40">
        <f t="shared" si="13"/>
        <v>7387.9</v>
      </c>
    </row>
    <row r="82" spans="1:13" ht="12.75">
      <c r="A82" s="32">
        <v>84</v>
      </c>
      <c r="B82" s="33" t="s">
        <v>14</v>
      </c>
      <c r="C82" s="34">
        <f t="shared" si="7"/>
        <v>42.89</v>
      </c>
      <c r="D82" s="26">
        <v>0</v>
      </c>
      <c r="E82" s="27">
        <v>19219</v>
      </c>
      <c r="F82" s="35">
        <v>0</v>
      </c>
      <c r="G82" s="36">
        <f t="shared" si="9"/>
        <v>5377.2</v>
      </c>
      <c r="H82" s="98">
        <f t="shared" si="10"/>
        <v>5377.2</v>
      </c>
      <c r="I82" s="37">
        <f t="shared" si="11"/>
        <v>1828.2</v>
      </c>
      <c r="J82" s="38">
        <f t="shared" si="12"/>
        <v>107.5</v>
      </c>
      <c r="K82" s="74">
        <v>40</v>
      </c>
      <c r="L82" s="39">
        <f t="shared" si="8"/>
        <v>16.1</v>
      </c>
      <c r="M82" s="40">
        <f t="shared" si="13"/>
        <v>7369</v>
      </c>
    </row>
    <row r="83" spans="1:13" ht="12.75">
      <c r="A83" s="32">
        <v>85</v>
      </c>
      <c r="B83" s="33" t="s">
        <v>14</v>
      </c>
      <c r="C83" s="34">
        <f t="shared" si="7"/>
        <v>43</v>
      </c>
      <c r="D83" s="26">
        <v>0</v>
      </c>
      <c r="E83" s="27">
        <v>19219</v>
      </c>
      <c r="F83" s="35">
        <v>0</v>
      </c>
      <c r="G83" s="36">
        <f t="shared" si="9"/>
        <v>5363.4</v>
      </c>
      <c r="H83" s="98">
        <f t="shared" si="10"/>
        <v>5363.4</v>
      </c>
      <c r="I83" s="37">
        <f t="shared" si="11"/>
        <v>1823.6</v>
      </c>
      <c r="J83" s="38">
        <f t="shared" si="12"/>
        <v>107.3</v>
      </c>
      <c r="K83" s="74">
        <v>40</v>
      </c>
      <c r="L83" s="39">
        <f t="shared" si="8"/>
        <v>16.1</v>
      </c>
      <c r="M83" s="40">
        <f t="shared" si="13"/>
        <v>7350.400000000001</v>
      </c>
    </row>
    <row r="84" spans="1:13" ht="12.75">
      <c r="A84" s="32">
        <v>86</v>
      </c>
      <c r="B84" s="33" t="s">
        <v>14</v>
      </c>
      <c r="C84" s="34">
        <f t="shared" si="7"/>
        <v>43.11</v>
      </c>
      <c r="D84" s="26">
        <v>0</v>
      </c>
      <c r="E84" s="27">
        <v>19219</v>
      </c>
      <c r="F84" s="35">
        <v>0</v>
      </c>
      <c r="G84" s="36">
        <f t="shared" si="9"/>
        <v>5349.8</v>
      </c>
      <c r="H84" s="98">
        <f t="shared" si="10"/>
        <v>5349.8</v>
      </c>
      <c r="I84" s="37">
        <f t="shared" si="11"/>
        <v>1818.9</v>
      </c>
      <c r="J84" s="38">
        <f t="shared" si="12"/>
        <v>107</v>
      </c>
      <c r="K84" s="74">
        <v>40</v>
      </c>
      <c r="L84" s="39">
        <f t="shared" si="8"/>
        <v>16</v>
      </c>
      <c r="M84" s="40">
        <f t="shared" si="13"/>
        <v>7331.700000000001</v>
      </c>
    </row>
    <row r="85" spans="1:13" ht="12.75">
      <c r="A85" s="32">
        <v>87</v>
      </c>
      <c r="B85" s="33" t="s">
        <v>14</v>
      </c>
      <c r="C85" s="34">
        <f t="shared" si="7"/>
        <v>43.22</v>
      </c>
      <c r="D85" s="26">
        <v>0</v>
      </c>
      <c r="E85" s="27">
        <v>19219</v>
      </c>
      <c r="F85" s="35">
        <v>0</v>
      </c>
      <c r="G85" s="36">
        <f t="shared" si="9"/>
        <v>5336.1</v>
      </c>
      <c r="H85" s="98">
        <f t="shared" si="10"/>
        <v>5336.1</v>
      </c>
      <c r="I85" s="37">
        <f t="shared" si="11"/>
        <v>1814.3</v>
      </c>
      <c r="J85" s="38">
        <f t="shared" si="12"/>
        <v>106.7</v>
      </c>
      <c r="K85" s="74">
        <v>40</v>
      </c>
      <c r="L85" s="39">
        <f t="shared" si="8"/>
        <v>16</v>
      </c>
      <c r="M85" s="40">
        <f t="shared" si="13"/>
        <v>7313.1</v>
      </c>
    </row>
    <row r="86" spans="1:13" ht="12.75">
      <c r="A86" s="32">
        <v>88</v>
      </c>
      <c r="B86" s="33" t="s">
        <v>14</v>
      </c>
      <c r="C86" s="34">
        <f t="shared" si="7"/>
        <v>43.33</v>
      </c>
      <c r="D86" s="26">
        <v>0</v>
      </c>
      <c r="E86" s="27">
        <v>19219</v>
      </c>
      <c r="F86" s="35">
        <v>0</v>
      </c>
      <c r="G86" s="36">
        <f t="shared" si="9"/>
        <v>5322.6</v>
      </c>
      <c r="H86" s="98">
        <f t="shared" si="10"/>
        <v>5322.6</v>
      </c>
      <c r="I86" s="37">
        <f t="shared" si="11"/>
        <v>1809.7</v>
      </c>
      <c r="J86" s="38">
        <f t="shared" si="12"/>
        <v>106.5</v>
      </c>
      <c r="K86" s="74">
        <v>40</v>
      </c>
      <c r="L86" s="39">
        <f t="shared" si="8"/>
        <v>16</v>
      </c>
      <c r="M86" s="40">
        <f t="shared" si="13"/>
        <v>7294.8</v>
      </c>
    </row>
    <row r="87" spans="1:13" ht="12.75">
      <c r="A87" s="32">
        <v>89</v>
      </c>
      <c r="B87" s="33" t="s">
        <v>14</v>
      </c>
      <c r="C87" s="34">
        <f t="shared" si="7"/>
        <v>43.44</v>
      </c>
      <c r="D87" s="26">
        <v>0</v>
      </c>
      <c r="E87" s="27">
        <v>19219</v>
      </c>
      <c r="F87" s="35">
        <v>0</v>
      </c>
      <c r="G87" s="36">
        <f t="shared" si="9"/>
        <v>5309.1</v>
      </c>
      <c r="H87" s="98">
        <f t="shared" si="10"/>
        <v>5309.1</v>
      </c>
      <c r="I87" s="37">
        <f t="shared" si="11"/>
        <v>1805.1</v>
      </c>
      <c r="J87" s="38">
        <f t="shared" si="12"/>
        <v>106.2</v>
      </c>
      <c r="K87" s="74">
        <v>40</v>
      </c>
      <c r="L87" s="39">
        <f t="shared" si="8"/>
        <v>15.9</v>
      </c>
      <c r="M87" s="40">
        <f t="shared" si="13"/>
        <v>7276.3</v>
      </c>
    </row>
    <row r="88" spans="1:13" ht="12.75">
      <c r="A88" s="32">
        <v>90</v>
      </c>
      <c r="B88" s="33" t="s">
        <v>14</v>
      </c>
      <c r="C88" s="34">
        <f t="shared" si="7"/>
        <v>43.54</v>
      </c>
      <c r="D88" s="26">
        <v>0</v>
      </c>
      <c r="E88" s="27">
        <v>19219</v>
      </c>
      <c r="F88" s="35">
        <v>0</v>
      </c>
      <c r="G88" s="36">
        <f t="shared" si="9"/>
        <v>5296.9</v>
      </c>
      <c r="H88" s="98">
        <f t="shared" si="10"/>
        <v>5296.9</v>
      </c>
      <c r="I88" s="37">
        <f t="shared" si="11"/>
        <v>1800.9</v>
      </c>
      <c r="J88" s="38">
        <f t="shared" si="12"/>
        <v>105.9</v>
      </c>
      <c r="K88" s="74">
        <v>40</v>
      </c>
      <c r="L88" s="39">
        <f t="shared" si="8"/>
        <v>15.9</v>
      </c>
      <c r="M88" s="40">
        <f t="shared" si="13"/>
        <v>7259.5999999999985</v>
      </c>
    </row>
    <row r="89" spans="1:13" ht="12.75">
      <c r="A89" s="32">
        <v>91</v>
      </c>
      <c r="B89" s="33" t="s">
        <v>14</v>
      </c>
      <c r="C89" s="34">
        <f t="shared" si="7"/>
        <v>43.65</v>
      </c>
      <c r="D89" s="26">
        <v>0</v>
      </c>
      <c r="E89" s="27">
        <v>19219</v>
      </c>
      <c r="F89" s="35">
        <v>0</v>
      </c>
      <c r="G89" s="36">
        <f t="shared" si="9"/>
        <v>5283.6</v>
      </c>
      <c r="H89" s="98">
        <f t="shared" si="10"/>
        <v>5283.6</v>
      </c>
      <c r="I89" s="37">
        <f t="shared" si="11"/>
        <v>1796.4</v>
      </c>
      <c r="J89" s="38">
        <f t="shared" si="12"/>
        <v>105.7</v>
      </c>
      <c r="K89" s="74">
        <v>40</v>
      </c>
      <c r="L89" s="39">
        <f t="shared" si="8"/>
        <v>15.9</v>
      </c>
      <c r="M89" s="40">
        <f t="shared" si="13"/>
        <v>7241.599999999999</v>
      </c>
    </row>
    <row r="90" spans="1:13" ht="12.75">
      <c r="A90" s="32">
        <v>92</v>
      </c>
      <c r="B90" s="33" t="s">
        <v>14</v>
      </c>
      <c r="C90" s="34">
        <f t="shared" si="7"/>
        <v>43.76</v>
      </c>
      <c r="D90" s="26">
        <v>0</v>
      </c>
      <c r="E90" s="27">
        <v>19219</v>
      </c>
      <c r="F90" s="35">
        <v>0</v>
      </c>
      <c r="G90" s="36">
        <f t="shared" si="9"/>
        <v>5270.3</v>
      </c>
      <c r="H90" s="98">
        <f t="shared" si="10"/>
        <v>5270.3</v>
      </c>
      <c r="I90" s="37">
        <f t="shared" si="11"/>
        <v>1791.9</v>
      </c>
      <c r="J90" s="38">
        <f t="shared" si="12"/>
        <v>105.4</v>
      </c>
      <c r="K90" s="74">
        <v>40</v>
      </c>
      <c r="L90" s="39">
        <f t="shared" si="8"/>
        <v>15.8</v>
      </c>
      <c r="M90" s="40">
        <f t="shared" si="13"/>
        <v>7223.400000000001</v>
      </c>
    </row>
    <row r="91" spans="1:13" ht="12.75">
      <c r="A91" s="32">
        <v>93</v>
      </c>
      <c r="B91" s="33" t="s">
        <v>14</v>
      </c>
      <c r="C91" s="34">
        <f t="shared" si="7"/>
        <v>43.87</v>
      </c>
      <c r="D91" s="26">
        <v>0</v>
      </c>
      <c r="E91" s="27">
        <v>19219</v>
      </c>
      <c r="F91" s="35">
        <v>0</v>
      </c>
      <c r="G91" s="36">
        <f t="shared" si="9"/>
        <v>5257.1</v>
      </c>
      <c r="H91" s="98">
        <f t="shared" si="10"/>
        <v>5257.1</v>
      </c>
      <c r="I91" s="37">
        <f t="shared" si="11"/>
        <v>1787.4</v>
      </c>
      <c r="J91" s="38">
        <f t="shared" si="12"/>
        <v>105.1</v>
      </c>
      <c r="K91" s="74">
        <v>40</v>
      </c>
      <c r="L91" s="39">
        <f t="shared" si="8"/>
        <v>15.8</v>
      </c>
      <c r="M91" s="40">
        <f t="shared" si="13"/>
        <v>7205.400000000001</v>
      </c>
    </row>
    <row r="92" spans="1:13" ht="12.75">
      <c r="A92" s="32">
        <v>94</v>
      </c>
      <c r="B92" s="33" t="s">
        <v>14</v>
      </c>
      <c r="C92" s="34">
        <f t="shared" si="7"/>
        <v>43.98</v>
      </c>
      <c r="D92" s="26">
        <v>0</v>
      </c>
      <c r="E92" s="27">
        <v>19219</v>
      </c>
      <c r="F92" s="35">
        <v>0</v>
      </c>
      <c r="G92" s="36">
        <f t="shared" si="9"/>
        <v>5243.9</v>
      </c>
      <c r="H92" s="98">
        <f t="shared" si="10"/>
        <v>5243.9</v>
      </c>
      <c r="I92" s="37">
        <f t="shared" si="11"/>
        <v>1782.9</v>
      </c>
      <c r="J92" s="38">
        <f t="shared" si="12"/>
        <v>104.9</v>
      </c>
      <c r="K92" s="74">
        <v>40</v>
      </c>
      <c r="L92" s="39">
        <f t="shared" si="8"/>
        <v>15.7</v>
      </c>
      <c r="M92" s="40">
        <f t="shared" si="13"/>
        <v>7187.399999999999</v>
      </c>
    </row>
    <row r="93" spans="1:13" ht="12.75">
      <c r="A93" s="32">
        <v>95</v>
      </c>
      <c r="B93" s="33" t="s">
        <v>14</v>
      </c>
      <c r="C93" s="34">
        <f t="shared" si="7"/>
        <v>44.08</v>
      </c>
      <c r="D93" s="26">
        <v>0</v>
      </c>
      <c r="E93" s="27">
        <v>19219</v>
      </c>
      <c r="F93" s="35">
        <v>0</v>
      </c>
      <c r="G93" s="36">
        <f t="shared" si="9"/>
        <v>5232</v>
      </c>
      <c r="H93" s="98">
        <f t="shared" si="10"/>
        <v>5232</v>
      </c>
      <c r="I93" s="37">
        <f t="shared" si="11"/>
        <v>1778.9</v>
      </c>
      <c r="J93" s="38">
        <f t="shared" si="12"/>
        <v>104.6</v>
      </c>
      <c r="K93" s="74">
        <v>40</v>
      </c>
      <c r="L93" s="39">
        <f t="shared" si="8"/>
        <v>15.7</v>
      </c>
      <c r="M93" s="40">
        <f t="shared" si="13"/>
        <v>7171.2</v>
      </c>
    </row>
    <row r="94" spans="1:13" ht="12.75">
      <c r="A94" s="32">
        <v>96</v>
      </c>
      <c r="B94" s="33" t="s">
        <v>14</v>
      </c>
      <c r="C94" s="34">
        <f t="shared" si="7"/>
        <v>44.19</v>
      </c>
      <c r="D94" s="26">
        <v>0</v>
      </c>
      <c r="E94" s="27">
        <v>19219</v>
      </c>
      <c r="F94" s="35">
        <v>0</v>
      </c>
      <c r="G94" s="36">
        <f t="shared" si="9"/>
        <v>5219</v>
      </c>
      <c r="H94" s="98">
        <f t="shared" si="10"/>
        <v>5219</v>
      </c>
      <c r="I94" s="37">
        <f t="shared" si="11"/>
        <v>1774.5</v>
      </c>
      <c r="J94" s="38">
        <f t="shared" si="12"/>
        <v>104.4</v>
      </c>
      <c r="K94" s="74">
        <v>40</v>
      </c>
      <c r="L94" s="39">
        <f t="shared" si="8"/>
        <v>15.7</v>
      </c>
      <c r="M94" s="40">
        <f t="shared" si="13"/>
        <v>7153.599999999999</v>
      </c>
    </row>
    <row r="95" spans="1:13" ht="12.75">
      <c r="A95" s="32">
        <v>97</v>
      </c>
      <c r="B95" s="33" t="s">
        <v>14</v>
      </c>
      <c r="C95" s="34">
        <f t="shared" si="7"/>
        <v>44.3</v>
      </c>
      <c r="D95" s="26">
        <v>0</v>
      </c>
      <c r="E95" s="27">
        <v>19219</v>
      </c>
      <c r="F95" s="35">
        <v>0</v>
      </c>
      <c r="G95" s="36">
        <f t="shared" si="9"/>
        <v>5206</v>
      </c>
      <c r="H95" s="98">
        <f t="shared" si="10"/>
        <v>5206</v>
      </c>
      <c r="I95" s="37">
        <f t="shared" si="11"/>
        <v>1770</v>
      </c>
      <c r="J95" s="38">
        <f t="shared" si="12"/>
        <v>104.1</v>
      </c>
      <c r="K95" s="74">
        <v>40</v>
      </c>
      <c r="L95" s="39">
        <f t="shared" si="8"/>
        <v>15.6</v>
      </c>
      <c r="M95" s="40">
        <f t="shared" si="13"/>
        <v>7135.700000000001</v>
      </c>
    </row>
    <row r="96" spans="1:13" ht="12.75">
      <c r="A96" s="32">
        <v>98</v>
      </c>
      <c r="B96" s="33" t="s">
        <v>14</v>
      </c>
      <c r="C96" s="34">
        <f t="shared" si="7"/>
        <v>44.4</v>
      </c>
      <c r="D96" s="26">
        <v>0</v>
      </c>
      <c r="E96" s="27">
        <v>19219</v>
      </c>
      <c r="F96" s="35">
        <v>0</v>
      </c>
      <c r="G96" s="36">
        <f t="shared" si="9"/>
        <v>5194.3</v>
      </c>
      <c r="H96" s="98">
        <f t="shared" si="10"/>
        <v>5194.3</v>
      </c>
      <c r="I96" s="37">
        <f t="shared" si="11"/>
        <v>1766.1</v>
      </c>
      <c r="J96" s="38">
        <f t="shared" si="12"/>
        <v>103.9</v>
      </c>
      <c r="K96" s="74">
        <v>40</v>
      </c>
      <c r="L96" s="39">
        <f t="shared" si="8"/>
        <v>15.6</v>
      </c>
      <c r="M96" s="40">
        <f t="shared" si="13"/>
        <v>7119.9</v>
      </c>
    </row>
    <row r="97" spans="1:13" ht="12.75">
      <c r="A97" s="32">
        <v>99</v>
      </c>
      <c r="B97" s="33" t="s">
        <v>14</v>
      </c>
      <c r="C97" s="34">
        <f t="shared" si="7"/>
        <v>44.51</v>
      </c>
      <c r="D97" s="26">
        <v>0</v>
      </c>
      <c r="E97" s="27">
        <v>19219</v>
      </c>
      <c r="F97" s="35">
        <v>0</v>
      </c>
      <c r="G97" s="36">
        <f t="shared" si="9"/>
        <v>5181.5</v>
      </c>
      <c r="H97" s="98">
        <f t="shared" si="10"/>
        <v>5181.5</v>
      </c>
      <c r="I97" s="37">
        <f t="shared" si="11"/>
        <v>1761.7</v>
      </c>
      <c r="J97" s="38">
        <f t="shared" si="12"/>
        <v>103.6</v>
      </c>
      <c r="K97" s="74">
        <v>40</v>
      </c>
      <c r="L97" s="39">
        <f t="shared" si="8"/>
        <v>15.5</v>
      </c>
      <c r="M97" s="40">
        <f t="shared" si="13"/>
        <v>7102.3</v>
      </c>
    </row>
    <row r="98" spans="1:13" ht="12.75">
      <c r="A98" s="32">
        <v>100</v>
      </c>
      <c r="B98" s="33" t="s">
        <v>14</v>
      </c>
      <c r="C98" s="34">
        <f t="shared" si="7"/>
        <v>44.61</v>
      </c>
      <c r="D98" s="26">
        <v>0</v>
      </c>
      <c r="E98" s="27">
        <v>19219</v>
      </c>
      <c r="F98" s="35">
        <v>0</v>
      </c>
      <c r="G98" s="36">
        <f t="shared" si="9"/>
        <v>5169.9</v>
      </c>
      <c r="H98" s="98">
        <f t="shared" si="10"/>
        <v>5169.9</v>
      </c>
      <c r="I98" s="37">
        <f t="shared" si="11"/>
        <v>1757.8</v>
      </c>
      <c r="J98" s="38">
        <f t="shared" si="12"/>
        <v>103.4</v>
      </c>
      <c r="K98" s="74">
        <v>40</v>
      </c>
      <c r="L98" s="39">
        <f t="shared" si="8"/>
        <v>15.5</v>
      </c>
      <c r="M98" s="40">
        <f t="shared" si="13"/>
        <v>7086.599999999999</v>
      </c>
    </row>
    <row r="99" spans="1:13" ht="12.75">
      <c r="A99" s="32">
        <v>101</v>
      </c>
      <c r="B99" s="33" t="s">
        <v>14</v>
      </c>
      <c r="C99" s="34">
        <f t="shared" si="7"/>
        <v>44.72</v>
      </c>
      <c r="D99" s="26">
        <v>0</v>
      </c>
      <c r="E99" s="27">
        <v>19219</v>
      </c>
      <c r="F99" s="35">
        <v>0</v>
      </c>
      <c r="G99" s="36">
        <f t="shared" si="9"/>
        <v>5157.2</v>
      </c>
      <c r="H99" s="98">
        <f t="shared" si="10"/>
        <v>5157.2</v>
      </c>
      <c r="I99" s="37">
        <f t="shared" si="11"/>
        <v>1753.4</v>
      </c>
      <c r="J99" s="38">
        <f t="shared" si="12"/>
        <v>103.1</v>
      </c>
      <c r="K99" s="74">
        <v>40</v>
      </c>
      <c r="L99" s="39">
        <f t="shared" si="8"/>
        <v>15.5</v>
      </c>
      <c r="M99" s="40">
        <f t="shared" si="13"/>
        <v>7069.200000000001</v>
      </c>
    </row>
    <row r="100" spans="1:13" ht="12.75">
      <c r="A100" s="32">
        <v>102</v>
      </c>
      <c r="B100" s="33" t="s">
        <v>14</v>
      </c>
      <c r="C100" s="34">
        <f t="shared" si="7"/>
        <v>44.82</v>
      </c>
      <c r="D100" s="26">
        <v>0</v>
      </c>
      <c r="E100" s="27">
        <v>19219</v>
      </c>
      <c r="F100" s="35">
        <v>0</v>
      </c>
      <c r="G100" s="36">
        <f t="shared" si="9"/>
        <v>5145.6</v>
      </c>
      <c r="H100" s="98">
        <f t="shared" si="10"/>
        <v>5145.6</v>
      </c>
      <c r="I100" s="37">
        <f t="shared" si="11"/>
        <v>1749.5</v>
      </c>
      <c r="J100" s="38">
        <f t="shared" si="12"/>
        <v>102.9</v>
      </c>
      <c r="K100" s="74">
        <v>40</v>
      </c>
      <c r="L100" s="39">
        <f t="shared" si="8"/>
        <v>15.4</v>
      </c>
      <c r="M100" s="40">
        <f t="shared" si="13"/>
        <v>7053.4</v>
      </c>
    </row>
    <row r="101" spans="1:13" ht="12.75">
      <c r="A101" s="32">
        <v>103</v>
      </c>
      <c r="B101" s="33" t="s">
        <v>14</v>
      </c>
      <c r="C101" s="34">
        <f t="shared" si="7"/>
        <v>44.93</v>
      </c>
      <c r="D101" s="26">
        <v>0</v>
      </c>
      <c r="E101" s="27">
        <v>19219</v>
      </c>
      <c r="F101" s="35">
        <v>0</v>
      </c>
      <c r="G101" s="36">
        <f t="shared" si="9"/>
        <v>5133.1</v>
      </c>
      <c r="H101" s="98">
        <f t="shared" si="10"/>
        <v>5133.1</v>
      </c>
      <c r="I101" s="37">
        <f t="shared" si="11"/>
        <v>1745.3</v>
      </c>
      <c r="J101" s="38">
        <f t="shared" si="12"/>
        <v>102.7</v>
      </c>
      <c r="K101" s="74">
        <v>40</v>
      </c>
      <c r="L101" s="39">
        <f t="shared" si="8"/>
        <v>15.4</v>
      </c>
      <c r="M101" s="40">
        <f t="shared" si="13"/>
        <v>7036.5</v>
      </c>
    </row>
    <row r="102" spans="1:13" ht="12.75">
      <c r="A102" s="32">
        <v>104</v>
      </c>
      <c r="B102" s="33" t="s">
        <v>14</v>
      </c>
      <c r="C102" s="34">
        <f t="shared" si="7"/>
        <v>45.03</v>
      </c>
      <c r="D102" s="26">
        <v>0</v>
      </c>
      <c r="E102" s="27">
        <v>19219</v>
      </c>
      <c r="F102" s="35">
        <v>0</v>
      </c>
      <c r="G102" s="36">
        <f t="shared" si="9"/>
        <v>5121.7</v>
      </c>
      <c r="H102" s="98">
        <f t="shared" si="10"/>
        <v>5121.7</v>
      </c>
      <c r="I102" s="37">
        <f t="shared" si="11"/>
        <v>1741.4</v>
      </c>
      <c r="J102" s="38">
        <f t="shared" si="12"/>
        <v>102.4</v>
      </c>
      <c r="K102" s="74">
        <v>40</v>
      </c>
      <c r="L102" s="39">
        <f t="shared" si="8"/>
        <v>15.4</v>
      </c>
      <c r="M102" s="40">
        <f t="shared" si="13"/>
        <v>7020.9</v>
      </c>
    </row>
    <row r="103" spans="1:13" ht="12.75">
      <c r="A103" s="32">
        <v>105</v>
      </c>
      <c r="B103" s="33" t="s">
        <v>14</v>
      </c>
      <c r="C103" s="34">
        <f t="shared" si="7"/>
        <v>45.14</v>
      </c>
      <c r="D103" s="26">
        <v>0</v>
      </c>
      <c r="E103" s="27">
        <v>19219</v>
      </c>
      <c r="F103" s="35">
        <v>0</v>
      </c>
      <c r="G103" s="36">
        <f t="shared" si="9"/>
        <v>5109.2</v>
      </c>
      <c r="H103" s="98">
        <f t="shared" si="10"/>
        <v>5109.2</v>
      </c>
      <c r="I103" s="37">
        <f t="shared" si="11"/>
        <v>1737.1</v>
      </c>
      <c r="J103" s="38">
        <f t="shared" si="12"/>
        <v>102.2</v>
      </c>
      <c r="K103" s="74">
        <v>40</v>
      </c>
      <c r="L103" s="39">
        <f t="shared" si="8"/>
        <v>15.3</v>
      </c>
      <c r="M103" s="40">
        <f t="shared" si="13"/>
        <v>7003.799999999999</v>
      </c>
    </row>
    <row r="104" spans="1:13" ht="12.75">
      <c r="A104" s="32">
        <v>106</v>
      </c>
      <c r="B104" s="33" t="s">
        <v>14</v>
      </c>
      <c r="C104" s="34">
        <f t="shared" si="7"/>
        <v>45.24</v>
      </c>
      <c r="D104" s="26">
        <v>0</v>
      </c>
      <c r="E104" s="27">
        <v>19219</v>
      </c>
      <c r="F104" s="35">
        <v>0</v>
      </c>
      <c r="G104" s="36">
        <f t="shared" si="9"/>
        <v>5097.9</v>
      </c>
      <c r="H104" s="98">
        <f t="shared" si="10"/>
        <v>5097.9</v>
      </c>
      <c r="I104" s="37">
        <f t="shared" si="11"/>
        <v>1733.3</v>
      </c>
      <c r="J104" s="38">
        <f t="shared" si="12"/>
        <v>102</v>
      </c>
      <c r="K104" s="74">
        <v>40</v>
      </c>
      <c r="L104" s="39">
        <f t="shared" si="8"/>
        <v>15.3</v>
      </c>
      <c r="M104" s="40">
        <f t="shared" si="13"/>
        <v>6988.5</v>
      </c>
    </row>
    <row r="105" spans="1:13" ht="12.75">
      <c r="A105" s="32">
        <v>107</v>
      </c>
      <c r="B105" s="33" t="s">
        <v>14</v>
      </c>
      <c r="C105" s="34">
        <f t="shared" si="7"/>
        <v>45.35</v>
      </c>
      <c r="D105" s="26">
        <v>0</v>
      </c>
      <c r="E105" s="27">
        <v>19219</v>
      </c>
      <c r="F105" s="35">
        <v>0</v>
      </c>
      <c r="G105" s="36">
        <f t="shared" si="9"/>
        <v>5085.5</v>
      </c>
      <c r="H105" s="98">
        <f t="shared" si="10"/>
        <v>5085.5</v>
      </c>
      <c r="I105" s="37">
        <f t="shared" si="11"/>
        <v>1729.1</v>
      </c>
      <c r="J105" s="38">
        <f t="shared" si="12"/>
        <v>101.7</v>
      </c>
      <c r="K105" s="74">
        <v>40</v>
      </c>
      <c r="L105" s="39">
        <f t="shared" si="8"/>
        <v>15.3</v>
      </c>
      <c r="M105" s="40">
        <f t="shared" si="13"/>
        <v>6971.6</v>
      </c>
    </row>
    <row r="106" spans="1:13" ht="12.75">
      <c r="A106" s="32">
        <v>108</v>
      </c>
      <c r="B106" s="33" t="s">
        <v>14</v>
      </c>
      <c r="C106" s="34">
        <f t="shared" si="7"/>
        <v>45.45</v>
      </c>
      <c r="D106" s="26">
        <v>0</v>
      </c>
      <c r="E106" s="27">
        <v>19219</v>
      </c>
      <c r="F106" s="35">
        <v>0</v>
      </c>
      <c r="G106" s="36">
        <f t="shared" si="9"/>
        <v>5074.3</v>
      </c>
      <c r="H106" s="98">
        <f t="shared" si="10"/>
        <v>5074.3</v>
      </c>
      <c r="I106" s="37">
        <f t="shared" si="11"/>
        <v>1725.3</v>
      </c>
      <c r="J106" s="38">
        <f t="shared" si="12"/>
        <v>101.5</v>
      </c>
      <c r="K106" s="74">
        <v>40</v>
      </c>
      <c r="L106" s="39">
        <f t="shared" si="8"/>
        <v>15.2</v>
      </c>
      <c r="M106" s="40">
        <f t="shared" si="13"/>
        <v>6956.3</v>
      </c>
    </row>
    <row r="107" spans="1:13" ht="12.75">
      <c r="A107" s="32">
        <v>109</v>
      </c>
      <c r="B107" s="33" t="s">
        <v>14</v>
      </c>
      <c r="C107" s="34">
        <f t="shared" si="7"/>
        <v>45.55</v>
      </c>
      <c r="D107" s="26">
        <v>0</v>
      </c>
      <c r="E107" s="27">
        <v>19219</v>
      </c>
      <c r="F107" s="35">
        <v>0</v>
      </c>
      <c r="G107" s="36">
        <f t="shared" si="9"/>
        <v>5063.2</v>
      </c>
      <c r="H107" s="98">
        <f t="shared" si="10"/>
        <v>5063.2</v>
      </c>
      <c r="I107" s="37">
        <f t="shared" si="11"/>
        <v>1721.5</v>
      </c>
      <c r="J107" s="38">
        <f t="shared" si="12"/>
        <v>101.3</v>
      </c>
      <c r="K107" s="74">
        <v>40</v>
      </c>
      <c r="L107" s="39">
        <f t="shared" si="8"/>
        <v>15.2</v>
      </c>
      <c r="M107" s="40">
        <f t="shared" si="13"/>
        <v>6941.2</v>
      </c>
    </row>
    <row r="108" spans="1:13" ht="12.75">
      <c r="A108" s="32">
        <v>110</v>
      </c>
      <c r="B108" s="33" t="s">
        <v>14</v>
      </c>
      <c r="C108" s="34">
        <f t="shared" si="7"/>
        <v>45.66</v>
      </c>
      <c r="D108" s="26">
        <v>0</v>
      </c>
      <c r="E108" s="27">
        <v>19219</v>
      </c>
      <c r="F108" s="35">
        <v>0</v>
      </c>
      <c r="G108" s="36">
        <f t="shared" si="9"/>
        <v>5051</v>
      </c>
      <c r="H108" s="98">
        <f t="shared" si="10"/>
        <v>5051</v>
      </c>
      <c r="I108" s="37">
        <f t="shared" si="11"/>
        <v>1717.3</v>
      </c>
      <c r="J108" s="38">
        <f t="shared" si="12"/>
        <v>101</v>
      </c>
      <c r="K108" s="74">
        <v>40</v>
      </c>
      <c r="L108" s="39">
        <f t="shared" si="8"/>
        <v>15.2</v>
      </c>
      <c r="M108" s="40">
        <f t="shared" si="13"/>
        <v>6924.5</v>
      </c>
    </row>
    <row r="109" spans="1:13" ht="12.75">
      <c r="A109" s="32">
        <v>111</v>
      </c>
      <c r="B109" s="33" t="s">
        <v>14</v>
      </c>
      <c r="C109" s="34">
        <f t="shared" si="7"/>
        <v>45.76</v>
      </c>
      <c r="D109" s="26">
        <v>0</v>
      </c>
      <c r="E109" s="27">
        <v>19219</v>
      </c>
      <c r="F109" s="35">
        <v>0</v>
      </c>
      <c r="G109" s="36">
        <f t="shared" si="9"/>
        <v>5039.9</v>
      </c>
      <c r="H109" s="98">
        <f t="shared" si="10"/>
        <v>5039.9</v>
      </c>
      <c r="I109" s="37">
        <f t="shared" si="11"/>
        <v>1713.6</v>
      </c>
      <c r="J109" s="38">
        <f t="shared" si="12"/>
        <v>100.8</v>
      </c>
      <c r="K109" s="74">
        <v>40</v>
      </c>
      <c r="L109" s="39">
        <f t="shared" si="8"/>
        <v>15.1</v>
      </c>
      <c r="M109" s="40">
        <f t="shared" si="13"/>
        <v>6909.400000000001</v>
      </c>
    </row>
    <row r="110" spans="1:13" ht="12.75">
      <c r="A110" s="32">
        <v>112</v>
      </c>
      <c r="B110" s="33" t="s">
        <v>14</v>
      </c>
      <c r="C110" s="34">
        <f t="shared" si="7"/>
        <v>45.86</v>
      </c>
      <c r="D110" s="26">
        <v>0</v>
      </c>
      <c r="E110" s="27">
        <v>19219</v>
      </c>
      <c r="F110" s="35">
        <v>0</v>
      </c>
      <c r="G110" s="36">
        <f t="shared" si="9"/>
        <v>5029</v>
      </c>
      <c r="H110" s="98">
        <f t="shared" si="10"/>
        <v>5029</v>
      </c>
      <c r="I110" s="37">
        <f t="shared" si="11"/>
        <v>1709.9</v>
      </c>
      <c r="J110" s="38">
        <f t="shared" si="12"/>
        <v>100.6</v>
      </c>
      <c r="K110" s="74">
        <v>40</v>
      </c>
      <c r="L110" s="39">
        <f t="shared" si="8"/>
        <v>15.1</v>
      </c>
      <c r="M110" s="40">
        <f t="shared" si="13"/>
        <v>6894.6</v>
      </c>
    </row>
    <row r="111" spans="1:13" ht="12.75">
      <c r="A111" s="32">
        <v>113</v>
      </c>
      <c r="B111" s="33" t="s">
        <v>14</v>
      </c>
      <c r="C111" s="34">
        <f t="shared" si="7"/>
        <v>45.96</v>
      </c>
      <c r="D111" s="26">
        <v>0</v>
      </c>
      <c r="E111" s="27">
        <v>19219</v>
      </c>
      <c r="F111" s="35">
        <v>0</v>
      </c>
      <c r="G111" s="36">
        <f t="shared" si="9"/>
        <v>5018</v>
      </c>
      <c r="H111" s="98">
        <f t="shared" si="10"/>
        <v>5018</v>
      </c>
      <c r="I111" s="37">
        <f t="shared" si="11"/>
        <v>1706.1</v>
      </c>
      <c r="J111" s="38">
        <f t="shared" si="12"/>
        <v>100.4</v>
      </c>
      <c r="K111" s="74">
        <v>40</v>
      </c>
      <c r="L111" s="39">
        <f t="shared" si="8"/>
        <v>15.1</v>
      </c>
      <c r="M111" s="40">
        <f t="shared" si="13"/>
        <v>6879.6</v>
      </c>
    </row>
    <row r="112" spans="1:13" ht="12.75">
      <c r="A112" s="32">
        <v>114</v>
      </c>
      <c r="B112" s="33" t="s">
        <v>14</v>
      </c>
      <c r="C112" s="34">
        <f t="shared" si="7"/>
        <v>46.06</v>
      </c>
      <c r="D112" s="26">
        <v>0</v>
      </c>
      <c r="E112" s="27">
        <v>19219</v>
      </c>
      <c r="F112" s="35">
        <v>0</v>
      </c>
      <c r="G112" s="36">
        <f t="shared" si="9"/>
        <v>5007.1</v>
      </c>
      <c r="H112" s="98">
        <f t="shared" si="10"/>
        <v>5007.1</v>
      </c>
      <c r="I112" s="37">
        <f t="shared" si="11"/>
        <v>1702.4</v>
      </c>
      <c r="J112" s="38">
        <f t="shared" si="12"/>
        <v>100.1</v>
      </c>
      <c r="K112" s="74">
        <v>40</v>
      </c>
      <c r="L112" s="39">
        <f t="shared" si="8"/>
        <v>15</v>
      </c>
      <c r="M112" s="40">
        <f t="shared" si="13"/>
        <v>6864.6</v>
      </c>
    </row>
    <row r="113" spans="1:13" ht="12.75">
      <c r="A113" s="32">
        <v>115</v>
      </c>
      <c r="B113" s="33" t="s">
        <v>14</v>
      </c>
      <c r="C113" s="34">
        <f t="shared" si="7"/>
        <v>46.17</v>
      </c>
      <c r="D113" s="26">
        <v>0</v>
      </c>
      <c r="E113" s="27">
        <v>19219</v>
      </c>
      <c r="F113" s="35">
        <v>0</v>
      </c>
      <c r="G113" s="36">
        <f t="shared" si="9"/>
        <v>4995.2</v>
      </c>
      <c r="H113" s="98">
        <f t="shared" si="10"/>
        <v>4995.2</v>
      </c>
      <c r="I113" s="37">
        <f t="shared" si="11"/>
        <v>1698.4</v>
      </c>
      <c r="J113" s="38">
        <f t="shared" si="12"/>
        <v>99.9</v>
      </c>
      <c r="K113" s="74">
        <v>40</v>
      </c>
      <c r="L113" s="39">
        <f t="shared" si="8"/>
        <v>15</v>
      </c>
      <c r="M113" s="40">
        <f t="shared" si="13"/>
        <v>6848.5</v>
      </c>
    </row>
    <row r="114" spans="1:13" ht="12.75">
      <c r="A114" s="32">
        <v>116</v>
      </c>
      <c r="B114" s="33" t="s">
        <v>14</v>
      </c>
      <c r="C114" s="34">
        <f t="shared" si="7"/>
        <v>46.27</v>
      </c>
      <c r="D114" s="26">
        <v>0</v>
      </c>
      <c r="E114" s="27">
        <v>19219</v>
      </c>
      <c r="F114" s="35">
        <v>0</v>
      </c>
      <c r="G114" s="36">
        <f t="shared" si="9"/>
        <v>4984.4</v>
      </c>
      <c r="H114" s="98">
        <f t="shared" si="10"/>
        <v>4984.4</v>
      </c>
      <c r="I114" s="37">
        <f t="shared" si="11"/>
        <v>1694.7</v>
      </c>
      <c r="J114" s="38">
        <f t="shared" si="12"/>
        <v>99.7</v>
      </c>
      <c r="K114" s="74">
        <v>40</v>
      </c>
      <c r="L114" s="39">
        <f t="shared" si="8"/>
        <v>15</v>
      </c>
      <c r="M114" s="40">
        <f t="shared" si="13"/>
        <v>6833.799999999999</v>
      </c>
    </row>
    <row r="115" spans="1:13" ht="12.75">
      <c r="A115" s="32">
        <v>117</v>
      </c>
      <c r="B115" s="33" t="s">
        <v>14</v>
      </c>
      <c r="C115" s="34">
        <f t="shared" si="7"/>
        <v>46.37</v>
      </c>
      <c r="D115" s="26">
        <v>0</v>
      </c>
      <c r="E115" s="27">
        <v>19219</v>
      </c>
      <c r="F115" s="35">
        <v>0</v>
      </c>
      <c r="G115" s="36">
        <f t="shared" si="9"/>
        <v>4973.6</v>
      </c>
      <c r="H115" s="98">
        <f t="shared" si="10"/>
        <v>4973.6</v>
      </c>
      <c r="I115" s="37">
        <f t="shared" si="11"/>
        <v>1691</v>
      </c>
      <c r="J115" s="38">
        <f t="shared" si="12"/>
        <v>99.5</v>
      </c>
      <c r="K115" s="74">
        <v>40</v>
      </c>
      <c r="L115" s="39">
        <f t="shared" si="8"/>
        <v>14.9</v>
      </c>
      <c r="M115" s="40">
        <f t="shared" si="13"/>
        <v>6819</v>
      </c>
    </row>
    <row r="116" spans="1:13" ht="12.75">
      <c r="A116" s="32">
        <v>118</v>
      </c>
      <c r="B116" s="33" t="s">
        <v>14</v>
      </c>
      <c r="C116" s="34">
        <f t="shared" si="7"/>
        <v>46.47</v>
      </c>
      <c r="D116" s="26">
        <v>0</v>
      </c>
      <c r="E116" s="27">
        <v>19219</v>
      </c>
      <c r="F116" s="35">
        <v>0</v>
      </c>
      <c r="G116" s="36">
        <f t="shared" si="9"/>
        <v>4962.9</v>
      </c>
      <c r="H116" s="98">
        <f t="shared" si="10"/>
        <v>4962.9</v>
      </c>
      <c r="I116" s="37">
        <f t="shared" si="11"/>
        <v>1687.4</v>
      </c>
      <c r="J116" s="38">
        <f t="shared" si="12"/>
        <v>99.3</v>
      </c>
      <c r="K116" s="74">
        <v>40</v>
      </c>
      <c r="L116" s="39">
        <f t="shared" si="8"/>
        <v>14.9</v>
      </c>
      <c r="M116" s="40">
        <f t="shared" si="13"/>
        <v>6804.499999999999</v>
      </c>
    </row>
    <row r="117" spans="1:13" ht="12.75">
      <c r="A117" s="32">
        <v>119</v>
      </c>
      <c r="B117" s="33" t="s">
        <v>14</v>
      </c>
      <c r="C117" s="34">
        <f t="shared" si="7"/>
        <v>46.57</v>
      </c>
      <c r="D117" s="26">
        <v>0</v>
      </c>
      <c r="E117" s="27">
        <v>19219</v>
      </c>
      <c r="F117" s="35">
        <v>0</v>
      </c>
      <c r="G117" s="36">
        <f t="shared" si="9"/>
        <v>4952.3</v>
      </c>
      <c r="H117" s="98">
        <f t="shared" si="10"/>
        <v>4952.3</v>
      </c>
      <c r="I117" s="37">
        <f t="shared" si="11"/>
        <v>1683.8</v>
      </c>
      <c r="J117" s="38">
        <f t="shared" si="12"/>
        <v>99</v>
      </c>
      <c r="K117" s="74">
        <v>40</v>
      </c>
      <c r="L117" s="39">
        <f t="shared" si="8"/>
        <v>14.9</v>
      </c>
      <c r="M117" s="40">
        <f t="shared" si="13"/>
        <v>6790</v>
      </c>
    </row>
    <row r="118" spans="1:13" ht="12.75">
      <c r="A118" s="32">
        <v>120</v>
      </c>
      <c r="B118" s="33" t="s">
        <v>14</v>
      </c>
      <c r="C118" s="34">
        <f t="shared" si="7"/>
        <v>46.67</v>
      </c>
      <c r="D118" s="26">
        <v>0</v>
      </c>
      <c r="E118" s="27">
        <v>19219</v>
      </c>
      <c r="F118" s="35">
        <v>0</v>
      </c>
      <c r="G118" s="36">
        <f t="shared" si="9"/>
        <v>4941.7</v>
      </c>
      <c r="H118" s="98">
        <f t="shared" si="10"/>
        <v>4941.7</v>
      </c>
      <c r="I118" s="37">
        <f t="shared" si="11"/>
        <v>1680.2</v>
      </c>
      <c r="J118" s="38">
        <f t="shared" si="12"/>
        <v>98.8</v>
      </c>
      <c r="K118" s="74">
        <v>40</v>
      </c>
      <c r="L118" s="39">
        <f t="shared" si="8"/>
        <v>14.8</v>
      </c>
      <c r="M118" s="40">
        <f t="shared" si="13"/>
        <v>6775.5</v>
      </c>
    </row>
    <row r="119" spans="1:13" ht="12.75">
      <c r="A119" s="32">
        <v>121</v>
      </c>
      <c r="B119" s="33" t="s">
        <v>14</v>
      </c>
      <c r="C119" s="34">
        <f t="shared" si="7"/>
        <v>46.77</v>
      </c>
      <c r="D119" s="26">
        <v>0</v>
      </c>
      <c r="E119" s="27">
        <v>19219</v>
      </c>
      <c r="F119" s="35">
        <v>0</v>
      </c>
      <c r="G119" s="36">
        <f t="shared" si="9"/>
        <v>4931.1</v>
      </c>
      <c r="H119" s="98">
        <f t="shared" si="10"/>
        <v>4931.1</v>
      </c>
      <c r="I119" s="37">
        <f t="shared" si="11"/>
        <v>1676.6</v>
      </c>
      <c r="J119" s="38">
        <f t="shared" si="12"/>
        <v>98.6</v>
      </c>
      <c r="K119" s="74">
        <v>40</v>
      </c>
      <c r="L119" s="39">
        <f t="shared" si="8"/>
        <v>14.8</v>
      </c>
      <c r="M119" s="40">
        <f t="shared" si="13"/>
        <v>6761.100000000001</v>
      </c>
    </row>
    <row r="120" spans="1:13" ht="12.75">
      <c r="A120" s="32">
        <v>122</v>
      </c>
      <c r="B120" s="33" t="s">
        <v>14</v>
      </c>
      <c r="C120" s="34">
        <f t="shared" si="7"/>
        <v>46.87</v>
      </c>
      <c r="D120" s="26">
        <v>0</v>
      </c>
      <c r="E120" s="27">
        <v>19219</v>
      </c>
      <c r="F120" s="35">
        <v>0</v>
      </c>
      <c r="G120" s="36">
        <f t="shared" si="9"/>
        <v>4920.6</v>
      </c>
      <c r="H120" s="98">
        <f t="shared" si="10"/>
        <v>4920.6</v>
      </c>
      <c r="I120" s="37">
        <f t="shared" si="11"/>
        <v>1673</v>
      </c>
      <c r="J120" s="38">
        <f t="shared" si="12"/>
        <v>98.4</v>
      </c>
      <c r="K120" s="74">
        <v>40</v>
      </c>
      <c r="L120" s="39">
        <f t="shared" si="8"/>
        <v>14.8</v>
      </c>
      <c r="M120" s="40">
        <f t="shared" si="13"/>
        <v>6746.8</v>
      </c>
    </row>
    <row r="121" spans="1:13" ht="12.75">
      <c r="A121" s="32">
        <v>123</v>
      </c>
      <c r="B121" s="33" t="s">
        <v>14</v>
      </c>
      <c r="C121" s="34">
        <f t="shared" si="7"/>
        <v>46.97</v>
      </c>
      <c r="D121" s="26">
        <v>0</v>
      </c>
      <c r="E121" s="27">
        <v>19219</v>
      </c>
      <c r="F121" s="35">
        <v>0</v>
      </c>
      <c r="G121" s="36">
        <f t="shared" si="9"/>
        <v>4910.1</v>
      </c>
      <c r="H121" s="98">
        <f t="shared" si="10"/>
        <v>4910.1</v>
      </c>
      <c r="I121" s="37">
        <f t="shared" si="11"/>
        <v>1669.4</v>
      </c>
      <c r="J121" s="38">
        <f t="shared" si="12"/>
        <v>98.2</v>
      </c>
      <c r="K121" s="74">
        <v>40</v>
      </c>
      <c r="L121" s="39">
        <f t="shared" si="8"/>
        <v>14.7</v>
      </c>
      <c r="M121" s="40">
        <f t="shared" si="13"/>
        <v>6732.4</v>
      </c>
    </row>
    <row r="122" spans="1:13" ht="12.75">
      <c r="A122" s="32">
        <v>124</v>
      </c>
      <c r="B122" s="33" t="s">
        <v>14</v>
      </c>
      <c r="C122" s="34">
        <f t="shared" si="7"/>
        <v>47.07</v>
      </c>
      <c r="D122" s="26">
        <v>0</v>
      </c>
      <c r="E122" s="27">
        <v>19219</v>
      </c>
      <c r="F122" s="35">
        <v>0</v>
      </c>
      <c r="G122" s="36">
        <f t="shared" si="9"/>
        <v>4899.7</v>
      </c>
      <c r="H122" s="98">
        <f t="shared" si="10"/>
        <v>4899.7</v>
      </c>
      <c r="I122" s="37">
        <f t="shared" si="11"/>
        <v>1665.9</v>
      </c>
      <c r="J122" s="38">
        <f t="shared" si="12"/>
        <v>98</v>
      </c>
      <c r="K122" s="74">
        <v>40</v>
      </c>
      <c r="L122" s="39">
        <f t="shared" si="8"/>
        <v>14.7</v>
      </c>
      <c r="M122" s="40">
        <f t="shared" si="13"/>
        <v>6718.3</v>
      </c>
    </row>
    <row r="123" spans="1:13" ht="12.75">
      <c r="A123" s="32">
        <v>125</v>
      </c>
      <c r="B123" s="33" t="s">
        <v>14</v>
      </c>
      <c r="C123" s="34">
        <f t="shared" si="7"/>
        <v>47.16</v>
      </c>
      <c r="D123" s="26">
        <v>0</v>
      </c>
      <c r="E123" s="27">
        <v>19219</v>
      </c>
      <c r="F123" s="35">
        <v>0</v>
      </c>
      <c r="G123" s="36">
        <f t="shared" si="9"/>
        <v>4890.3</v>
      </c>
      <c r="H123" s="98">
        <f t="shared" si="10"/>
        <v>4890.3</v>
      </c>
      <c r="I123" s="37">
        <f t="shared" si="11"/>
        <v>1662.7</v>
      </c>
      <c r="J123" s="38">
        <f t="shared" si="12"/>
        <v>97.8</v>
      </c>
      <c r="K123" s="74">
        <v>40</v>
      </c>
      <c r="L123" s="39">
        <f t="shared" si="8"/>
        <v>14.7</v>
      </c>
      <c r="M123" s="40">
        <f t="shared" si="13"/>
        <v>6705.5</v>
      </c>
    </row>
    <row r="124" spans="1:13" ht="12.75">
      <c r="A124" s="32">
        <v>126</v>
      </c>
      <c r="B124" s="33" t="s">
        <v>14</v>
      </c>
      <c r="C124" s="34">
        <f t="shared" si="7"/>
        <v>47.26</v>
      </c>
      <c r="D124" s="26">
        <v>0</v>
      </c>
      <c r="E124" s="27">
        <v>19219</v>
      </c>
      <c r="F124" s="35">
        <v>0</v>
      </c>
      <c r="G124" s="36">
        <f t="shared" si="9"/>
        <v>4880</v>
      </c>
      <c r="H124" s="98">
        <f t="shared" si="10"/>
        <v>4880</v>
      </c>
      <c r="I124" s="37">
        <f t="shared" si="11"/>
        <v>1659.2</v>
      </c>
      <c r="J124" s="38">
        <f t="shared" si="12"/>
        <v>97.6</v>
      </c>
      <c r="K124" s="74">
        <v>40</v>
      </c>
      <c r="L124" s="39">
        <f t="shared" si="8"/>
        <v>14.6</v>
      </c>
      <c r="M124" s="40">
        <f t="shared" si="13"/>
        <v>6691.400000000001</v>
      </c>
    </row>
    <row r="125" spans="1:13" ht="12.75">
      <c r="A125" s="32">
        <v>127</v>
      </c>
      <c r="B125" s="33" t="s">
        <v>14</v>
      </c>
      <c r="C125" s="34">
        <f t="shared" si="7"/>
        <v>47.36</v>
      </c>
      <c r="D125" s="26">
        <v>0</v>
      </c>
      <c r="E125" s="27">
        <v>19219</v>
      </c>
      <c r="F125" s="35">
        <v>0</v>
      </c>
      <c r="G125" s="36">
        <f t="shared" si="9"/>
        <v>4869.7</v>
      </c>
      <c r="H125" s="98">
        <f t="shared" si="10"/>
        <v>4869.7</v>
      </c>
      <c r="I125" s="37">
        <f t="shared" si="11"/>
        <v>1655.7</v>
      </c>
      <c r="J125" s="38">
        <f t="shared" si="12"/>
        <v>97.4</v>
      </c>
      <c r="K125" s="74">
        <v>40</v>
      </c>
      <c r="L125" s="39">
        <f t="shared" si="8"/>
        <v>14.6</v>
      </c>
      <c r="M125" s="40">
        <f t="shared" si="13"/>
        <v>6677.4</v>
      </c>
    </row>
    <row r="126" spans="1:13" ht="12.75">
      <c r="A126" s="32">
        <v>128</v>
      </c>
      <c r="B126" s="33" t="s">
        <v>14</v>
      </c>
      <c r="C126" s="34">
        <f t="shared" si="7"/>
        <v>47.46</v>
      </c>
      <c r="D126" s="26">
        <v>0</v>
      </c>
      <c r="E126" s="27">
        <v>19219</v>
      </c>
      <c r="F126" s="35">
        <v>0</v>
      </c>
      <c r="G126" s="36">
        <f t="shared" si="9"/>
        <v>4859.4</v>
      </c>
      <c r="H126" s="98">
        <f t="shared" si="10"/>
        <v>4859.4</v>
      </c>
      <c r="I126" s="37">
        <f t="shared" si="11"/>
        <v>1652.2</v>
      </c>
      <c r="J126" s="38">
        <f t="shared" si="12"/>
        <v>97.2</v>
      </c>
      <c r="K126" s="74">
        <v>40</v>
      </c>
      <c r="L126" s="39">
        <f t="shared" si="8"/>
        <v>14.6</v>
      </c>
      <c r="M126" s="40">
        <f t="shared" si="13"/>
        <v>6663.4</v>
      </c>
    </row>
    <row r="127" spans="1:13" ht="12.75">
      <c r="A127" s="32">
        <v>129</v>
      </c>
      <c r="B127" s="33" t="s">
        <v>14</v>
      </c>
      <c r="C127" s="34">
        <f t="shared" si="7"/>
        <v>47.56</v>
      </c>
      <c r="D127" s="26">
        <v>0</v>
      </c>
      <c r="E127" s="27">
        <v>19219</v>
      </c>
      <c r="F127" s="35">
        <v>0</v>
      </c>
      <c r="G127" s="36">
        <f t="shared" si="9"/>
        <v>4849.2</v>
      </c>
      <c r="H127" s="98">
        <f t="shared" si="10"/>
        <v>4849.2</v>
      </c>
      <c r="I127" s="37">
        <f t="shared" si="11"/>
        <v>1648.7</v>
      </c>
      <c r="J127" s="38">
        <f t="shared" si="12"/>
        <v>97</v>
      </c>
      <c r="K127" s="74">
        <v>40</v>
      </c>
      <c r="L127" s="39">
        <f t="shared" si="8"/>
        <v>14.5</v>
      </c>
      <c r="M127" s="40">
        <f t="shared" si="13"/>
        <v>6649.4</v>
      </c>
    </row>
    <row r="128" spans="1:13" ht="12.75">
      <c r="A128" s="32">
        <v>130</v>
      </c>
      <c r="B128" s="33" t="s">
        <v>14</v>
      </c>
      <c r="C128" s="34">
        <f t="shared" si="7"/>
        <v>47.65</v>
      </c>
      <c r="D128" s="26">
        <v>0</v>
      </c>
      <c r="E128" s="27">
        <v>19219</v>
      </c>
      <c r="F128" s="35">
        <v>0</v>
      </c>
      <c r="G128" s="36">
        <f t="shared" si="9"/>
        <v>4840</v>
      </c>
      <c r="H128" s="98">
        <f t="shared" si="10"/>
        <v>4840</v>
      </c>
      <c r="I128" s="37">
        <f t="shared" si="11"/>
        <v>1645.6</v>
      </c>
      <c r="J128" s="38">
        <f t="shared" si="12"/>
        <v>96.8</v>
      </c>
      <c r="K128" s="74">
        <v>40</v>
      </c>
      <c r="L128" s="39">
        <f t="shared" si="8"/>
        <v>14.5</v>
      </c>
      <c r="M128" s="40">
        <f t="shared" si="13"/>
        <v>6636.900000000001</v>
      </c>
    </row>
    <row r="129" spans="1:13" ht="12.75">
      <c r="A129" s="32">
        <v>131</v>
      </c>
      <c r="B129" s="33" t="s">
        <v>14</v>
      </c>
      <c r="C129" s="34">
        <f t="shared" si="7"/>
        <v>47.75</v>
      </c>
      <c r="D129" s="26">
        <v>0</v>
      </c>
      <c r="E129" s="27">
        <v>19219</v>
      </c>
      <c r="F129" s="35">
        <v>0</v>
      </c>
      <c r="G129" s="36">
        <f t="shared" si="9"/>
        <v>4829.9</v>
      </c>
      <c r="H129" s="98">
        <f t="shared" si="10"/>
        <v>4829.9</v>
      </c>
      <c r="I129" s="37">
        <f t="shared" si="11"/>
        <v>1642.2</v>
      </c>
      <c r="J129" s="38">
        <f t="shared" si="12"/>
        <v>96.6</v>
      </c>
      <c r="K129" s="74">
        <v>40</v>
      </c>
      <c r="L129" s="39">
        <f t="shared" si="8"/>
        <v>14.5</v>
      </c>
      <c r="M129" s="40">
        <f t="shared" si="13"/>
        <v>6623.2</v>
      </c>
    </row>
    <row r="130" spans="1:13" ht="12.75">
      <c r="A130" s="32">
        <v>132</v>
      </c>
      <c r="B130" s="33" t="s">
        <v>14</v>
      </c>
      <c r="C130" s="34">
        <f t="shared" si="7"/>
        <v>47.85</v>
      </c>
      <c r="D130" s="26">
        <v>0</v>
      </c>
      <c r="E130" s="27">
        <v>19219</v>
      </c>
      <c r="F130" s="35">
        <v>0</v>
      </c>
      <c r="G130" s="36">
        <f t="shared" si="9"/>
        <v>4819.8</v>
      </c>
      <c r="H130" s="98">
        <f t="shared" si="10"/>
        <v>4819.8</v>
      </c>
      <c r="I130" s="37">
        <f t="shared" si="11"/>
        <v>1638.7</v>
      </c>
      <c r="J130" s="38">
        <f t="shared" si="12"/>
        <v>96.4</v>
      </c>
      <c r="K130" s="74">
        <v>40</v>
      </c>
      <c r="L130" s="39">
        <f t="shared" si="8"/>
        <v>14.5</v>
      </c>
      <c r="M130" s="40">
        <f t="shared" si="13"/>
        <v>6609.4</v>
      </c>
    </row>
    <row r="131" spans="1:13" ht="12.75">
      <c r="A131" s="32">
        <v>133</v>
      </c>
      <c r="B131" s="33" t="s">
        <v>14</v>
      </c>
      <c r="C131" s="34">
        <f t="shared" si="7"/>
        <v>47.94</v>
      </c>
      <c r="D131" s="26">
        <v>0</v>
      </c>
      <c r="E131" s="27">
        <v>19219</v>
      </c>
      <c r="F131" s="35">
        <v>0</v>
      </c>
      <c r="G131" s="36">
        <f t="shared" si="9"/>
        <v>4810.8</v>
      </c>
      <c r="H131" s="98">
        <f t="shared" si="10"/>
        <v>4810.8</v>
      </c>
      <c r="I131" s="37">
        <f t="shared" si="11"/>
        <v>1635.7</v>
      </c>
      <c r="J131" s="38">
        <f t="shared" si="12"/>
        <v>96.2</v>
      </c>
      <c r="K131" s="74">
        <v>40</v>
      </c>
      <c r="L131" s="39">
        <f t="shared" si="8"/>
        <v>14.4</v>
      </c>
      <c r="M131" s="40">
        <f t="shared" si="13"/>
        <v>6597.099999999999</v>
      </c>
    </row>
    <row r="132" spans="1:13" ht="12.75">
      <c r="A132" s="32">
        <v>134</v>
      </c>
      <c r="B132" s="33" t="s">
        <v>14</v>
      </c>
      <c r="C132" s="34">
        <f t="shared" si="7"/>
        <v>48.04</v>
      </c>
      <c r="D132" s="26">
        <v>0</v>
      </c>
      <c r="E132" s="27">
        <v>19219</v>
      </c>
      <c r="F132" s="35">
        <v>0</v>
      </c>
      <c r="G132" s="36">
        <f t="shared" si="9"/>
        <v>4800.7</v>
      </c>
      <c r="H132" s="98">
        <f t="shared" si="10"/>
        <v>4800.7</v>
      </c>
      <c r="I132" s="37">
        <f t="shared" si="11"/>
        <v>1632.2</v>
      </c>
      <c r="J132" s="38">
        <f t="shared" si="12"/>
        <v>96</v>
      </c>
      <c r="K132" s="74">
        <v>40</v>
      </c>
      <c r="L132" s="39">
        <f t="shared" si="8"/>
        <v>14.4</v>
      </c>
      <c r="M132" s="40">
        <f t="shared" si="13"/>
        <v>6583.299999999999</v>
      </c>
    </row>
    <row r="133" spans="1:13" ht="12.75">
      <c r="A133" s="32">
        <v>135</v>
      </c>
      <c r="B133" s="33" t="s">
        <v>14</v>
      </c>
      <c r="C133" s="34">
        <f t="shared" si="7"/>
        <v>48.14</v>
      </c>
      <c r="D133" s="26">
        <v>0</v>
      </c>
      <c r="E133" s="27">
        <v>19219</v>
      </c>
      <c r="F133" s="35">
        <v>0</v>
      </c>
      <c r="G133" s="36">
        <f t="shared" si="9"/>
        <v>4790.8</v>
      </c>
      <c r="H133" s="98">
        <f t="shared" si="10"/>
        <v>4790.8</v>
      </c>
      <c r="I133" s="37">
        <f t="shared" si="11"/>
        <v>1628.9</v>
      </c>
      <c r="J133" s="38">
        <f t="shared" si="12"/>
        <v>95.8</v>
      </c>
      <c r="K133" s="74">
        <v>40</v>
      </c>
      <c r="L133" s="39">
        <f t="shared" si="8"/>
        <v>14.4</v>
      </c>
      <c r="M133" s="40">
        <f t="shared" si="13"/>
        <v>6569.900000000001</v>
      </c>
    </row>
    <row r="134" spans="1:13" ht="12.75">
      <c r="A134" s="32">
        <v>136</v>
      </c>
      <c r="B134" s="33" t="s">
        <v>14</v>
      </c>
      <c r="C134" s="34">
        <f t="shared" si="7"/>
        <v>48.23</v>
      </c>
      <c r="D134" s="26">
        <v>0</v>
      </c>
      <c r="E134" s="27">
        <v>19219</v>
      </c>
      <c r="F134" s="35">
        <v>0</v>
      </c>
      <c r="G134" s="36">
        <f t="shared" si="9"/>
        <v>4781.8</v>
      </c>
      <c r="H134" s="98">
        <f t="shared" si="10"/>
        <v>4781.8</v>
      </c>
      <c r="I134" s="37">
        <f t="shared" si="11"/>
        <v>1625.8</v>
      </c>
      <c r="J134" s="38">
        <f t="shared" si="12"/>
        <v>95.6</v>
      </c>
      <c r="K134" s="74">
        <v>40</v>
      </c>
      <c r="L134" s="39">
        <f t="shared" si="8"/>
        <v>14.3</v>
      </c>
      <c r="M134" s="40">
        <f t="shared" si="13"/>
        <v>6557.500000000001</v>
      </c>
    </row>
    <row r="135" spans="1:13" ht="12.75">
      <c r="A135" s="32">
        <v>137</v>
      </c>
      <c r="B135" s="33" t="s">
        <v>14</v>
      </c>
      <c r="C135" s="34">
        <f t="shared" si="7"/>
        <v>48.33</v>
      </c>
      <c r="D135" s="26">
        <v>0</v>
      </c>
      <c r="E135" s="27">
        <v>19219</v>
      </c>
      <c r="F135" s="35">
        <v>0</v>
      </c>
      <c r="G135" s="36">
        <f t="shared" si="9"/>
        <v>4771.9</v>
      </c>
      <c r="H135" s="98">
        <f t="shared" si="10"/>
        <v>4771.9</v>
      </c>
      <c r="I135" s="37">
        <f t="shared" si="11"/>
        <v>1622.4</v>
      </c>
      <c r="J135" s="38">
        <f t="shared" si="12"/>
        <v>95.4</v>
      </c>
      <c r="K135" s="74">
        <v>40</v>
      </c>
      <c r="L135" s="39">
        <f t="shared" si="8"/>
        <v>14.3</v>
      </c>
      <c r="M135" s="40">
        <f t="shared" si="13"/>
        <v>6543.999999999999</v>
      </c>
    </row>
    <row r="136" spans="1:13" ht="12.75">
      <c r="A136" s="32">
        <v>138</v>
      </c>
      <c r="B136" s="33" t="s">
        <v>14</v>
      </c>
      <c r="C136" s="34">
        <f aca="true" t="shared" si="14" ref="C136:C199">ROUND(C$1077+C$1078*A136+C$1079*A136^2+C$1080*A136^3,2)</f>
        <v>48.42</v>
      </c>
      <c r="D136" s="26">
        <v>0</v>
      </c>
      <c r="E136" s="27">
        <v>19219</v>
      </c>
      <c r="F136" s="35">
        <v>0</v>
      </c>
      <c r="G136" s="36">
        <f t="shared" si="9"/>
        <v>4763.1</v>
      </c>
      <c r="H136" s="98">
        <f t="shared" si="10"/>
        <v>4763.1</v>
      </c>
      <c r="I136" s="37">
        <f t="shared" si="11"/>
        <v>1619.5</v>
      </c>
      <c r="J136" s="38">
        <f t="shared" si="12"/>
        <v>95.3</v>
      </c>
      <c r="K136" s="74">
        <v>40</v>
      </c>
      <c r="L136" s="39">
        <f aca="true" t="shared" si="15" ref="L136:L199">ROUND(H136*0.003,1)</f>
        <v>14.3</v>
      </c>
      <c r="M136" s="40">
        <f t="shared" si="13"/>
        <v>6532.200000000001</v>
      </c>
    </row>
    <row r="137" spans="1:13" ht="12.75">
      <c r="A137" s="32">
        <v>139</v>
      </c>
      <c r="B137" s="33" t="s">
        <v>14</v>
      </c>
      <c r="C137" s="34">
        <f t="shared" si="14"/>
        <v>48.52</v>
      </c>
      <c r="D137" s="26">
        <v>0</v>
      </c>
      <c r="E137" s="27">
        <v>19219</v>
      </c>
      <c r="F137" s="35">
        <v>0</v>
      </c>
      <c r="G137" s="36">
        <f aca="true" t="shared" si="16" ref="G137:G200">ROUND(12/C137*E137,1)</f>
        <v>4753.3</v>
      </c>
      <c r="H137" s="98">
        <f aca="true" t="shared" si="17" ref="H137:H200">F137+G137</f>
        <v>4753.3</v>
      </c>
      <c r="I137" s="37">
        <f aca="true" t="shared" si="18" ref="I137:I200">ROUND(H137*0.34,1)</f>
        <v>1616.1</v>
      </c>
      <c r="J137" s="38">
        <f aca="true" t="shared" si="19" ref="J137:J200">ROUND(H137*0.02,1)</f>
        <v>95.1</v>
      </c>
      <c r="K137" s="74">
        <v>40</v>
      </c>
      <c r="L137" s="39">
        <f t="shared" si="15"/>
        <v>14.3</v>
      </c>
      <c r="M137" s="40">
        <f t="shared" si="13"/>
        <v>6518.8</v>
      </c>
    </row>
    <row r="138" spans="1:13" ht="12.75">
      <c r="A138" s="32">
        <v>140</v>
      </c>
      <c r="B138" s="33" t="s">
        <v>14</v>
      </c>
      <c r="C138" s="34">
        <f t="shared" si="14"/>
        <v>48.61</v>
      </c>
      <c r="D138" s="26">
        <v>0</v>
      </c>
      <c r="E138" s="27">
        <v>19219</v>
      </c>
      <c r="F138" s="35">
        <v>0</v>
      </c>
      <c r="G138" s="36">
        <f t="shared" si="16"/>
        <v>4744.5</v>
      </c>
      <c r="H138" s="98">
        <f t="shared" si="17"/>
        <v>4744.5</v>
      </c>
      <c r="I138" s="37">
        <f t="shared" si="18"/>
        <v>1613.1</v>
      </c>
      <c r="J138" s="38">
        <f t="shared" si="19"/>
        <v>94.9</v>
      </c>
      <c r="K138" s="74">
        <v>40</v>
      </c>
      <c r="L138" s="39">
        <f t="shared" si="15"/>
        <v>14.2</v>
      </c>
      <c r="M138" s="40">
        <f t="shared" si="13"/>
        <v>6506.7</v>
      </c>
    </row>
    <row r="139" spans="1:13" ht="12.75">
      <c r="A139" s="32">
        <v>141</v>
      </c>
      <c r="B139" s="33" t="s">
        <v>14</v>
      </c>
      <c r="C139" s="34">
        <f t="shared" si="14"/>
        <v>48.71</v>
      </c>
      <c r="D139" s="26">
        <v>0</v>
      </c>
      <c r="E139" s="27">
        <v>19219</v>
      </c>
      <c r="F139" s="35">
        <v>0</v>
      </c>
      <c r="G139" s="36">
        <f t="shared" si="16"/>
        <v>4734.7</v>
      </c>
      <c r="H139" s="98">
        <f t="shared" si="17"/>
        <v>4734.7</v>
      </c>
      <c r="I139" s="37">
        <f t="shared" si="18"/>
        <v>1609.8</v>
      </c>
      <c r="J139" s="38">
        <f t="shared" si="19"/>
        <v>94.7</v>
      </c>
      <c r="K139" s="74">
        <v>40</v>
      </c>
      <c r="L139" s="39">
        <f t="shared" si="15"/>
        <v>14.2</v>
      </c>
      <c r="M139" s="40">
        <f aca="true" t="shared" si="20" ref="M139:M202">SUM(H139:L139)</f>
        <v>6493.4</v>
      </c>
    </row>
    <row r="140" spans="1:13" ht="12.75">
      <c r="A140" s="32">
        <v>142</v>
      </c>
      <c r="B140" s="33" t="s">
        <v>14</v>
      </c>
      <c r="C140" s="34">
        <f t="shared" si="14"/>
        <v>48.8</v>
      </c>
      <c r="D140" s="26">
        <v>0</v>
      </c>
      <c r="E140" s="27">
        <v>19219</v>
      </c>
      <c r="F140" s="35">
        <v>0</v>
      </c>
      <c r="G140" s="36">
        <f t="shared" si="16"/>
        <v>4726</v>
      </c>
      <c r="H140" s="98">
        <f t="shared" si="17"/>
        <v>4726</v>
      </c>
      <c r="I140" s="37">
        <f t="shared" si="18"/>
        <v>1606.8</v>
      </c>
      <c r="J140" s="38">
        <f t="shared" si="19"/>
        <v>94.5</v>
      </c>
      <c r="K140" s="74">
        <v>40</v>
      </c>
      <c r="L140" s="39">
        <f t="shared" si="15"/>
        <v>14.2</v>
      </c>
      <c r="M140" s="40">
        <f t="shared" si="20"/>
        <v>6481.5</v>
      </c>
    </row>
    <row r="141" spans="1:13" ht="12.75">
      <c r="A141" s="32">
        <v>143</v>
      </c>
      <c r="B141" s="33" t="s">
        <v>14</v>
      </c>
      <c r="C141" s="34">
        <f t="shared" si="14"/>
        <v>48.89</v>
      </c>
      <c r="D141" s="26">
        <v>0</v>
      </c>
      <c r="E141" s="27">
        <v>19219</v>
      </c>
      <c r="F141" s="35">
        <v>0</v>
      </c>
      <c r="G141" s="36">
        <f t="shared" si="16"/>
        <v>4717.3</v>
      </c>
      <c r="H141" s="98">
        <f t="shared" si="17"/>
        <v>4717.3</v>
      </c>
      <c r="I141" s="37">
        <f t="shared" si="18"/>
        <v>1603.9</v>
      </c>
      <c r="J141" s="38">
        <f t="shared" si="19"/>
        <v>94.3</v>
      </c>
      <c r="K141" s="74">
        <v>40</v>
      </c>
      <c r="L141" s="39">
        <f t="shared" si="15"/>
        <v>14.2</v>
      </c>
      <c r="M141" s="40">
        <f t="shared" si="20"/>
        <v>6469.700000000001</v>
      </c>
    </row>
    <row r="142" spans="1:13" ht="12.75">
      <c r="A142" s="32">
        <v>144</v>
      </c>
      <c r="B142" s="33" t="s">
        <v>14</v>
      </c>
      <c r="C142" s="34">
        <f t="shared" si="14"/>
        <v>48.99</v>
      </c>
      <c r="D142" s="26">
        <v>0</v>
      </c>
      <c r="E142" s="27">
        <v>19219</v>
      </c>
      <c r="F142" s="35">
        <v>0</v>
      </c>
      <c r="G142" s="36">
        <f t="shared" si="16"/>
        <v>4707.7</v>
      </c>
      <c r="H142" s="98">
        <f t="shared" si="17"/>
        <v>4707.7</v>
      </c>
      <c r="I142" s="37">
        <f t="shared" si="18"/>
        <v>1600.6</v>
      </c>
      <c r="J142" s="38">
        <f t="shared" si="19"/>
        <v>94.2</v>
      </c>
      <c r="K142" s="74">
        <v>40</v>
      </c>
      <c r="L142" s="39">
        <f t="shared" si="15"/>
        <v>14.1</v>
      </c>
      <c r="M142" s="40">
        <f t="shared" si="20"/>
        <v>6456.599999999999</v>
      </c>
    </row>
    <row r="143" spans="1:13" ht="12.75">
      <c r="A143" s="32">
        <v>145</v>
      </c>
      <c r="B143" s="33" t="s">
        <v>14</v>
      </c>
      <c r="C143" s="34">
        <f t="shared" si="14"/>
        <v>49.08</v>
      </c>
      <c r="D143" s="26">
        <v>0</v>
      </c>
      <c r="E143" s="27">
        <v>19219</v>
      </c>
      <c r="F143" s="35">
        <v>0</v>
      </c>
      <c r="G143" s="36">
        <f t="shared" si="16"/>
        <v>4699</v>
      </c>
      <c r="H143" s="98">
        <f t="shared" si="17"/>
        <v>4699</v>
      </c>
      <c r="I143" s="37">
        <f t="shared" si="18"/>
        <v>1597.7</v>
      </c>
      <c r="J143" s="38">
        <f t="shared" si="19"/>
        <v>94</v>
      </c>
      <c r="K143" s="74">
        <v>40</v>
      </c>
      <c r="L143" s="39">
        <f t="shared" si="15"/>
        <v>14.1</v>
      </c>
      <c r="M143" s="40">
        <f t="shared" si="20"/>
        <v>6444.8</v>
      </c>
    </row>
    <row r="144" spans="1:13" ht="12.75">
      <c r="A144" s="32">
        <v>146</v>
      </c>
      <c r="B144" s="33" t="s">
        <v>14</v>
      </c>
      <c r="C144" s="34">
        <f t="shared" si="14"/>
        <v>49.17</v>
      </c>
      <c r="D144" s="26">
        <v>0</v>
      </c>
      <c r="E144" s="27">
        <v>19219</v>
      </c>
      <c r="F144" s="35">
        <v>0</v>
      </c>
      <c r="G144" s="36">
        <f t="shared" si="16"/>
        <v>4690.4</v>
      </c>
      <c r="H144" s="98">
        <f t="shared" si="17"/>
        <v>4690.4</v>
      </c>
      <c r="I144" s="37">
        <f t="shared" si="18"/>
        <v>1594.7</v>
      </c>
      <c r="J144" s="38">
        <f t="shared" si="19"/>
        <v>93.8</v>
      </c>
      <c r="K144" s="74">
        <v>40</v>
      </c>
      <c r="L144" s="39">
        <f t="shared" si="15"/>
        <v>14.1</v>
      </c>
      <c r="M144" s="40">
        <f t="shared" si="20"/>
        <v>6433</v>
      </c>
    </row>
    <row r="145" spans="1:13" ht="12.75">
      <c r="A145" s="32">
        <v>147</v>
      </c>
      <c r="B145" s="33" t="s">
        <v>14</v>
      </c>
      <c r="C145" s="34">
        <f t="shared" si="14"/>
        <v>49.27</v>
      </c>
      <c r="D145" s="26">
        <v>0</v>
      </c>
      <c r="E145" s="27">
        <v>19219</v>
      </c>
      <c r="F145" s="35">
        <v>0</v>
      </c>
      <c r="G145" s="36">
        <f t="shared" si="16"/>
        <v>4680.9</v>
      </c>
      <c r="H145" s="98">
        <f t="shared" si="17"/>
        <v>4680.9</v>
      </c>
      <c r="I145" s="37">
        <f t="shared" si="18"/>
        <v>1591.5</v>
      </c>
      <c r="J145" s="38">
        <f t="shared" si="19"/>
        <v>93.6</v>
      </c>
      <c r="K145" s="74">
        <v>40</v>
      </c>
      <c r="L145" s="39">
        <f t="shared" si="15"/>
        <v>14</v>
      </c>
      <c r="M145" s="40">
        <f t="shared" si="20"/>
        <v>6420</v>
      </c>
    </row>
    <row r="146" spans="1:13" ht="12.75">
      <c r="A146" s="32">
        <v>148</v>
      </c>
      <c r="B146" s="33" t="s">
        <v>14</v>
      </c>
      <c r="C146" s="34">
        <f t="shared" si="14"/>
        <v>49.36</v>
      </c>
      <c r="D146" s="26">
        <v>0</v>
      </c>
      <c r="E146" s="27">
        <v>19219</v>
      </c>
      <c r="F146" s="35">
        <v>0</v>
      </c>
      <c r="G146" s="36">
        <f t="shared" si="16"/>
        <v>4672.4</v>
      </c>
      <c r="H146" s="98">
        <f t="shared" si="17"/>
        <v>4672.4</v>
      </c>
      <c r="I146" s="37">
        <f t="shared" si="18"/>
        <v>1588.6</v>
      </c>
      <c r="J146" s="38">
        <f t="shared" si="19"/>
        <v>93.4</v>
      </c>
      <c r="K146" s="74">
        <v>40</v>
      </c>
      <c r="L146" s="39">
        <f t="shared" si="15"/>
        <v>14</v>
      </c>
      <c r="M146" s="40">
        <f t="shared" si="20"/>
        <v>6408.4</v>
      </c>
    </row>
    <row r="147" spans="1:13" ht="12.75">
      <c r="A147" s="32">
        <v>149</v>
      </c>
      <c r="B147" s="33" t="s">
        <v>14</v>
      </c>
      <c r="C147" s="34">
        <f t="shared" si="14"/>
        <v>49.45</v>
      </c>
      <c r="D147" s="26">
        <v>0</v>
      </c>
      <c r="E147" s="27">
        <v>19219</v>
      </c>
      <c r="F147" s="35">
        <v>0</v>
      </c>
      <c r="G147" s="36">
        <f t="shared" si="16"/>
        <v>4663.9</v>
      </c>
      <c r="H147" s="98">
        <f t="shared" si="17"/>
        <v>4663.9</v>
      </c>
      <c r="I147" s="37">
        <f t="shared" si="18"/>
        <v>1585.7</v>
      </c>
      <c r="J147" s="38">
        <f t="shared" si="19"/>
        <v>93.3</v>
      </c>
      <c r="K147" s="74">
        <v>40</v>
      </c>
      <c r="L147" s="39">
        <f t="shared" si="15"/>
        <v>14</v>
      </c>
      <c r="M147" s="40">
        <f t="shared" si="20"/>
        <v>6396.9</v>
      </c>
    </row>
    <row r="148" spans="1:13" ht="12.75">
      <c r="A148" s="32">
        <v>150</v>
      </c>
      <c r="B148" s="33" t="s">
        <v>14</v>
      </c>
      <c r="C148" s="34">
        <f t="shared" si="14"/>
        <v>49.54</v>
      </c>
      <c r="D148" s="26">
        <v>0</v>
      </c>
      <c r="E148" s="27">
        <v>19219</v>
      </c>
      <c r="F148" s="35">
        <v>0</v>
      </c>
      <c r="G148" s="36">
        <f t="shared" si="16"/>
        <v>4655.4</v>
      </c>
      <c r="H148" s="98">
        <f t="shared" si="17"/>
        <v>4655.4</v>
      </c>
      <c r="I148" s="37">
        <f t="shared" si="18"/>
        <v>1582.8</v>
      </c>
      <c r="J148" s="38">
        <f t="shared" si="19"/>
        <v>93.1</v>
      </c>
      <c r="K148" s="74">
        <v>40</v>
      </c>
      <c r="L148" s="39">
        <f t="shared" si="15"/>
        <v>14</v>
      </c>
      <c r="M148" s="40">
        <f t="shared" si="20"/>
        <v>6385.3</v>
      </c>
    </row>
    <row r="149" spans="1:13" ht="12.75">
      <c r="A149" s="32">
        <v>151</v>
      </c>
      <c r="B149" s="33" t="s">
        <v>14</v>
      </c>
      <c r="C149" s="34">
        <f t="shared" si="14"/>
        <v>49.63</v>
      </c>
      <c r="D149" s="26">
        <v>0</v>
      </c>
      <c r="E149" s="27">
        <v>19219</v>
      </c>
      <c r="F149" s="35">
        <v>0</v>
      </c>
      <c r="G149" s="36">
        <f t="shared" si="16"/>
        <v>4646.9</v>
      </c>
      <c r="H149" s="98">
        <f t="shared" si="17"/>
        <v>4646.9</v>
      </c>
      <c r="I149" s="37">
        <f t="shared" si="18"/>
        <v>1579.9</v>
      </c>
      <c r="J149" s="38">
        <f t="shared" si="19"/>
        <v>92.9</v>
      </c>
      <c r="K149" s="74">
        <v>40</v>
      </c>
      <c r="L149" s="39">
        <f t="shared" si="15"/>
        <v>13.9</v>
      </c>
      <c r="M149" s="40">
        <f t="shared" si="20"/>
        <v>6373.5999999999985</v>
      </c>
    </row>
    <row r="150" spans="1:13" ht="12.75">
      <c r="A150" s="32">
        <v>152</v>
      </c>
      <c r="B150" s="33" t="s">
        <v>14</v>
      </c>
      <c r="C150" s="34">
        <f t="shared" si="14"/>
        <v>49.73</v>
      </c>
      <c r="D150" s="26">
        <v>0</v>
      </c>
      <c r="E150" s="27">
        <v>19219</v>
      </c>
      <c r="F150" s="35">
        <v>0</v>
      </c>
      <c r="G150" s="36">
        <f t="shared" si="16"/>
        <v>4637.6</v>
      </c>
      <c r="H150" s="98">
        <f t="shared" si="17"/>
        <v>4637.6</v>
      </c>
      <c r="I150" s="37">
        <f t="shared" si="18"/>
        <v>1576.8</v>
      </c>
      <c r="J150" s="38">
        <f t="shared" si="19"/>
        <v>92.8</v>
      </c>
      <c r="K150" s="74">
        <v>40</v>
      </c>
      <c r="L150" s="39">
        <f t="shared" si="15"/>
        <v>13.9</v>
      </c>
      <c r="M150" s="40">
        <f t="shared" si="20"/>
        <v>6361.1</v>
      </c>
    </row>
    <row r="151" spans="1:13" ht="12.75">
      <c r="A151" s="32">
        <v>153</v>
      </c>
      <c r="B151" s="33" t="s">
        <v>14</v>
      </c>
      <c r="C151" s="34">
        <f t="shared" si="14"/>
        <v>49.82</v>
      </c>
      <c r="D151" s="26">
        <v>0</v>
      </c>
      <c r="E151" s="27">
        <v>19219</v>
      </c>
      <c r="F151" s="35">
        <v>0</v>
      </c>
      <c r="G151" s="36">
        <f t="shared" si="16"/>
        <v>4629.2</v>
      </c>
      <c r="H151" s="98">
        <f t="shared" si="17"/>
        <v>4629.2</v>
      </c>
      <c r="I151" s="37">
        <f t="shared" si="18"/>
        <v>1573.9</v>
      </c>
      <c r="J151" s="38">
        <f t="shared" si="19"/>
        <v>92.6</v>
      </c>
      <c r="K151" s="74">
        <v>40</v>
      </c>
      <c r="L151" s="39">
        <f t="shared" si="15"/>
        <v>13.9</v>
      </c>
      <c r="M151" s="40">
        <f t="shared" si="20"/>
        <v>6349.6</v>
      </c>
    </row>
    <row r="152" spans="1:13" ht="12.75">
      <c r="A152" s="32">
        <v>154</v>
      </c>
      <c r="B152" s="33" t="s">
        <v>14</v>
      </c>
      <c r="C152" s="34">
        <f t="shared" si="14"/>
        <v>49.91</v>
      </c>
      <c r="D152" s="26">
        <v>0</v>
      </c>
      <c r="E152" s="27">
        <v>19219</v>
      </c>
      <c r="F152" s="35">
        <v>0</v>
      </c>
      <c r="G152" s="36">
        <f t="shared" si="16"/>
        <v>4620.9</v>
      </c>
      <c r="H152" s="98">
        <f t="shared" si="17"/>
        <v>4620.9</v>
      </c>
      <c r="I152" s="37">
        <f t="shared" si="18"/>
        <v>1571.1</v>
      </c>
      <c r="J152" s="38">
        <f t="shared" si="19"/>
        <v>92.4</v>
      </c>
      <c r="K152" s="74">
        <v>40</v>
      </c>
      <c r="L152" s="39">
        <f t="shared" si="15"/>
        <v>13.9</v>
      </c>
      <c r="M152" s="40">
        <f t="shared" si="20"/>
        <v>6338.299999999999</v>
      </c>
    </row>
    <row r="153" spans="1:13" ht="12.75">
      <c r="A153" s="32">
        <v>155</v>
      </c>
      <c r="B153" s="33" t="s">
        <v>14</v>
      </c>
      <c r="C153" s="34">
        <f t="shared" si="14"/>
        <v>50</v>
      </c>
      <c r="D153" s="26">
        <v>0</v>
      </c>
      <c r="E153" s="27">
        <v>19219</v>
      </c>
      <c r="F153" s="35">
        <v>0</v>
      </c>
      <c r="G153" s="36">
        <f t="shared" si="16"/>
        <v>4612.6</v>
      </c>
      <c r="H153" s="98">
        <f t="shared" si="17"/>
        <v>4612.6</v>
      </c>
      <c r="I153" s="37">
        <f t="shared" si="18"/>
        <v>1568.3</v>
      </c>
      <c r="J153" s="38">
        <f t="shared" si="19"/>
        <v>92.3</v>
      </c>
      <c r="K153" s="74">
        <v>40</v>
      </c>
      <c r="L153" s="39">
        <f t="shared" si="15"/>
        <v>13.8</v>
      </c>
      <c r="M153" s="40">
        <f t="shared" si="20"/>
        <v>6327.000000000001</v>
      </c>
    </row>
    <row r="154" spans="1:13" ht="12.75">
      <c r="A154" s="32">
        <v>156</v>
      </c>
      <c r="B154" s="33" t="s">
        <v>14</v>
      </c>
      <c r="C154" s="34">
        <f t="shared" si="14"/>
        <v>50.09</v>
      </c>
      <c r="D154" s="26">
        <v>0</v>
      </c>
      <c r="E154" s="27">
        <v>19219</v>
      </c>
      <c r="F154" s="35">
        <v>0</v>
      </c>
      <c r="G154" s="36">
        <f t="shared" si="16"/>
        <v>4604.3</v>
      </c>
      <c r="H154" s="98">
        <f t="shared" si="17"/>
        <v>4604.3</v>
      </c>
      <c r="I154" s="37">
        <f t="shared" si="18"/>
        <v>1565.5</v>
      </c>
      <c r="J154" s="38">
        <f t="shared" si="19"/>
        <v>92.1</v>
      </c>
      <c r="K154" s="74">
        <v>40</v>
      </c>
      <c r="L154" s="39">
        <f t="shared" si="15"/>
        <v>13.8</v>
      </c>
      <c r="M154" s="40">
        <f t="shared" si="20"/>
        <v>6315.700000000001</v>
      </c>
    </row>
    <row r="155" spans="1:13" ht="12.75">
      <c r="A155" s="32">
        <v>157</v>
      </c>
      <c r="B155" s="33" t="s">
        <v>14</v>
      </c>
      <c r="C155" s="34">
        <f t="shared" si="14"/>
        <v>50.18</v>
      </c>
      <c r="D155" s="26">
        <v>0</v>
      </c>
      <c r="E155" s="27">
        <v>19219</v>
      </c>
      <c r="F155" s="35">
        <v>0</v>
      </c>
      <c r="G155" s="36">
        <f t="shared" si="16"/>
        <v>4596</v>
      </c>
      <c r="H155" s="98">
        <f t="shared" si="17"/>
        <v>4596</v>
      </c>
      <c r="I155" s="37">
        <f t="shared" si="18"/>
        <v>1562.6</v>
      </c>
      <c r="J155" s="38">
        <f t="shared" si="19"/>
        <v>91.9</v>
      </c>
      <c r="K155" s="74">
        <v>40</v>
      </c>
      <c r="L155" s="39">
        <f t="shared" si="15"/>
        <v>13.8</v>
      </c>
      <c r="M155" s="40">
        <f t="shared" si="20"/>
        <v>6304.3</v>
      </c>
    </row>
    <row r="156" spans="1:13" ht="12.75">
      <c r="A156" s="32">
        <v>158</v>
      </c>
      <c r="B156" s="33" t="s">
        <v>14</v>
      </c>
      <c r="C156" s="34">
        <f t="shared" si="14"/>
        <v>50.27</v>
      </c>
      <c r="D156" s="26">
        <v>0</v>
      </c>
      <c r="E156" s="27">
        <v>19219</v>
      </c>
      <c r="F156" s="35">
        <v>0</v>
      </c>
      <c r="G156" s="36">
        <f t="shared" si="16"/>
        <v>4587.8</v>
      </c>
      <c r="H156" s="98">
        <f t="shared" si="17"/>
        <v>4587.8</v>
      </c>
      <c r="I156" s="37">
        <f t="shared" si="18"/>
        <v>1559.9</v>
      </c>
      <c r="J156" s="38">
        <f t="shared" si="19"/>
        <v>91.8</v>
      </c>
      <c r="K156" s="74">
        <v>40</v>
      </c>
      <c r="L156" s="39">
        <f t="shared" si="15"/>
        <v>13.8</v>
      </c>
      <c r="M156" s="40">
        <f t="shared" si="20"/>
        <v>6293.300000000001</v>
      </c>
    </row>
    <row r="157" spans="1:13" ht="12.75">
      <c r="A157" s="32">
        <v>159</v>
      </c>
      <c r="B157" s="33" t="s">
        <v>14</v>
      </c>
      <c r="C157" s="34">
        <f t="shared" si="14"/>
        <v>50.36</v>
      </c>
      <c r="D157" s="26">
        <v>0</v>
      </c>
      <c r="E157" s="27">
        <v>19219</v>
      </c>
      <c r="F157" s="35">
        <v>0</v>
      </c>
      <c r="G157" s="36">
        <f t="shared" si="16"/>
        <v>4579.6</v>
      </c>
      <c r="H157" s="98">
        <f t="shared" si="17"/>
        <v>4579.6</v>
      </c>
      <c r="I157" s="37">
        <f t="shared" si="18"/>
        <v>1557.1</v>
      </c>
      <c r="J157" s="38">
        <f t="shared" si="19"/>
        <v>91.6</v>
      </c>
      <c r="K157" s="74">
        <v>40</v>
      </c>
      <c r="L157" s="39">
        <f t="shared" si="15"/>
        <v>13.7</v>
      </c>
      <c r="M157" s="40">
        <f t="shared" si="20"/>
        <v>6282.000000000001</v>
      </c>
    </row>
    <row r="158" spans="1:13" ht="12.75">
      <c r="A158" s="32">
        <v>160</v>
      </c>
      <c r="B158" s="33" t="s">
        <v>14</v>
      </c>
      <c r="C158" s="34">
        <f t="shared" si="14"/>
        <v>50.45</v>
      </c>
      <c r="D158" s="26">
        <v>0</v>
      </c>
      <c r="E158" s="27">
        <v>19219</v>
      </c>
      <c r="F158" s="35">
        <v>0</v>
      </c>
      <c r="G158" s="36">
        <f t="shared" si="16"/>
        <v>4571.4</v>
      </c>
      <c r="H158" s="98">
        <f t="shared" si="17"/>
        <v>4571.4</v>
      </c>
      <c r="I158" s="37">
        <f t="shared" si="18"/>
        <v>1554.3</v>
      </c>
      <c r="J158" s="38">
        <f t="shared" si="19"/>
        <v>91.4</v>
      </c>
      <c r="K158" s="74">
        <v>40</v>
      </c>
      <c r="L158" s="39">
        <f t="shared" si="15"/>
        <v>13.7</v>
      </c>
      <c r="M158" s="40">
        <f t="shared" si="20"/>
        <v>6270.799999999999</v>
      </c>
    </row>
    <row r="159" spans="1:13" ht="12.75">
      <c r="A159" s="32">
        <v>161</v>
      </c>
      <c r="B159" s="33" t="s">
        <v>14</v>
      </c>
      <c r="C159" s="34">
        <f t="shared" si="14"/>
        <v>50.54</v>
      </c>
      <c r="D159" s="26">
        <v>0</v>
      </c>
      <c r="E159" s="27">
        <v>19219</v>
      </c>
      <c r="F159" s="35">
        <v>0</v>
      </c>
      <c r="G159" s="36">
        <f t="shared" si="16"/>
        <v>4563.3</v>
      </c>
      <c r="H159" s="98">
        <f t="shared" si="17"/>
        <v>4563.3</v>
      </c>
      <c r="I159" s="37">
        <f t="shared" si="18"/>
        <v>1551.5</v>
      </c>
      <c r="J159" s="38">
        <f t="shared" si="19"/>
        <v>91.3</v>
      </c>
      <c r="K159" s="74">
        <v>40</v>
      </c>
      <c r="L159" s="39">
        <f t="shared" si="15"/>
        <v>13.7</v>
      </c>
      <c r="M159" s="40">
        <f t="shared" si="20"/>
        <v>6259.8</v>
      </c>
    </row>
    <row r="160" spans="1:13" ht="12.75">
      <c r="A160" s="32">
        <v>162</v>
      </c>
      <c r="B160" s="33" t="s">
        <v>14</v>
      </c>
      <c r="C160" s="34">
        <f t="shared" si="14"/>
        <v>50.63</v>
      </c>
      <c r="D160" s="26">
        <v>0</v>
      </c>
      <c r="E160" s="27">
        <v>19219</v>
      </c>
      <c r="F160" s="35">
        <v>0</v>
      </c>
      <c r="G160" s="36">
        <f t="shared" si="16"/>
        <v>4555.2</v>
      </c>
      <c r="H160" s="98">
        <f t="shared" si="17"/>
        <v>4555.2</v>
      </c>
      <c r="I160" s="37">
        <f t="shared" si="18"/>
        <v>1548.8</v>
      </c>
      <c r="J160" s="38">
        <f t="shared" si="19"/>
        <v>91.1</v>
      </c>
      <c r="K160" s="74">
        <v>40</v>
      </c>
      <c r="L160" s="39">
        <f t="shared" si="15"/>
        <v>13.7</v>
      </c>
      <c r="M160" s="40">
        <f t="shared" si="20"/>
        <v>6248.8</v>
      </c>
    </row>
    <row r="161" spans="1:13" ht="12.75">
      <c r="A161" s="32">
        <v>163</v>
      </c>
      <c r="B161" s="33" t="s">
        <v>14</v>
      </c>
      <c r="C161" s="34">
        <f t="shared" si="14"/>
        <v>50.71</v>
      </c>
      <c r="D161" s="26">
        <v>0</v>
      </c>
      <c r="E161" s="27">
        <v>19219</v>
      </c>
      <c r="F161" s="35">
        <v>0</v>
      </c>
      <c r="G161" s="36">
        <f t="shared" si="16"/>
        <v>4548</v>
      </c>
      <c r="H161" s="98">
        <f t="shared" si="17"/>
        <v>4548</v>
      </c>
      <c r="I161" s="37">
        <f t="shared" si="18"/>
        <v>1546.3</v>
      </c>
      <c r="J161" s="38">
        <f t="shared" si="19"/>
        <v>91</v>
      </c>
      <c r="K161" s="74">
        <v>40</v>
      </c>
      <c r="L161" s="39">
        <f t="shared" si="15"/>
        <v>13.6</v>
      </c>
      <c r="M161" s="40">
        <f t="shared" si="20"/>
        <v>6238.900000000001</v>
      </c>
    </row>
    <row r="162" spans="1:13" ht="12.75">
      <c r="A162" s="32">
        <v>164</v>
      </c>
      <c r="B162" s="33" t="s">
        <v>14</v>
      </c>
      <c r="C162" s="34">
        <f t="shared" si="14"/>
        <v>50.8</v>
      </c>
      <c r="D162" s="26">
        <v>0</v>
      </c>
      <c r="E162" s="27">
        <v>19219</v>
      </c>
      <c r="F162" s="35">
        <v>0</v>
      </c>
      <c r="G162" s="36">
        <f t="shared" si="16"/>
        <v>4539.9</v>
      </c>
      <c r="H162" s="98">
        <f t="shared" si="17"/>
        <v>4539.9</v>
      </c>
      <c r="I162" s="37">
        <f t="shared" si="18"/>
        <v>1543.6</v>
      </c>
      <c r="J162" s="38">
        <f t="shared" si="19"/>
        <v>90.8</v>
      </c>
      <c r="K162" s="74">
        <v>40</v>
      </c>
      <c r="L162" s="39">
        <f t="shared" si="15"/>
        <v>13.6</v>
      </c>
      <c r="M162" s="40">
        <f t="shared" si="20"/>
        <v>6227.900000000001</v>
      </c>
    </row>
    <row r="163" spans="1:13" ht="12.75">
      <c r="A163" s="32">
        <v>165</v>
      </c>
      <c r="B163" s="33" t="s">
        <v>14</v>
      </c>
      <c r="C163" s="34">
        <f t="shared" si="14"/>
        <v>50.89</v>
      </c>
      <c r="D163" s="26">
        <v>0</v>
      </c>
      <c r="E163" s="27">
        <v>19219</v>
      </c>
      <c r="F163" s="35">
        <v>0</v>
      </c>
      <c r="G163" s="36">
        <f t="shared" si="16"/>
        <v>4531.9</v>
      </c>
      <c r="H163" s="98">
        <f t="shared" si="17"/>
        <v>4531.9</v>
      </c>
      <c r="I163" s="37">
        <f t="shared" si="18"/>
        <v>1540.8</v>
      </c>
      <c r="J163" s="38">
        <f t="shared" si="19"/>
        <v>90.6</v>
      </c>
      <c r="K163" s="74">
        <v>40</v>
      </c>
      <c r="L163" s="39">
        <f t="shared" si="15"/>
        <v>13.6</v>
      </c>
      <c r="M163" s="40">
        <f t="shared" si="20"/>
        <v>6216.900000000001</v>
      </c>
    </row>
    <row r="164" spans="1:13" ht="12.75">
      <c r="A164" s="32">
        <v>166</v>
      </c>
      <c r="B164" s="33" t="s">
        <v>14</v>
      </c>
      <c r="C164" s="34">
        <f t="shared" si="14"/>
        <v>50.98</v>
      </c>
      <c r="D164" s="26">
        <v>0</v>
      </c>
      <c r="E164" s="27">
        <v>19219</v>
      </c>
      <c r="F164" s="35">
        <v>0</v>
      </c>
      <c r="G164" s="36">
        <f t="shared" si="16"/>
        <v>4523.9</v>
      </c>
      <c r="H164" s="98">
        <f t="shared" si="17"/>
        <v>4523.9</v>
      </c>
      <c r="I164" s="37">
        <f t="shared" si="18"/>
        <v>1538.1</v>
      </c>
      <c r="J164" s="38">
        <f t="shared" si="19"/>
        <v>90.5</v>
      </c>
      <c r="K164" s="74">
        <v>40</v>
      </c>
      <c r="L164" s="39">
        <f t="shared" si="15"/>
        <v>13.6</v>
      </c>
      <c r="M164" s="40">
        <f t="shared" si="20"/>
        <v>6206.1</v>
      </c>
    </row>
    <row r="165" spans="1:13" ht="12.75">
      <c r="A165" s="32">
        <v>167</v>
      </c>
      <c r="B165" s="33" t="s">
        <v>14</v>
      </c>
      <c r="C165" s="34">
        <f t="shared" si="14"/>
        <v>51.07</v>
      </c>
      <c r="D165" s="26">
        <v>0</v>
      </c>
      <c r="E165" s="27">
        <v>19219</v>
      </c>
      <c r="F165" s="35">
        <v>0</v>
      </c>
      <c r="G165" s="36">
        <f t="shared" si="16"/>
        <v>4515.9</v>
      </c>
      <c r="H165" s="98">
        <f t="shared" si="17"/>
        <v>4515.9</v>
      </c>
      <c r="I165" s="37">
        <f t="shared" si="18"/>
        <v>1535.4</v>
      </c>
      <c r="J165" s="38">
        <f t="shared" si="19"/>
        <v>90.3</v>
      </c>
      <c r="K165" s="74">
        <v>40</v>
      </c>
      <c r="L165" s="39">
        <f t="shared" si="15"/>
        <v>13.5</v>
      </c>
      <c r="M165" s="40">
        <f t="shared" si="20"/>
        <v>6195.099999999999</v>
      </c>
    </row>
    <row r="166" spans="1:13" ht="12.75">
      <c r="A166" s="32">
        <v>168</v>
      </c>
      <c r="B166" s="33" t="s">
        <v>14</v>
      </c>
      <c r="C166" s="34">
        <f t="shared" si="14"/>
        <v>51.15</v>
      </c>
      <c r="D166" s="26">
        <v>0</v>
      </c>
      <c r="E166" s="27">
        <v>19219</v>
      </c>
      <c r="F166" s="35">
        <v>0</v>
      </c>
      <c r="G166" s="36">
        <f t="shared" si="16"/>
        <v>4508.9</v>
      </c>
      <c r="H166" s="98">
        <f t="shared" si="17"/>
        <v>4508.9</v>
      </c>
      <c r="I166" s="37">
        <f t="shared" si="18"/>
        <v>1533</v>
      </c>
      <c r="J166" s="38">
        <f t="shared" si="19"/>
        <v>90.2</v>
      </c>
      <c r="K166" s="74">
        <v>40</v>
      </c>
      <c r="L166" s="39">
        <f t="shared" si="15"/>
        <v>13.5</v>
      </c>
      <c r="M166" s="40">
        <f t="shared" si="20"/>
        <v>6185.599999999999</v>
      </c>
    </row>
    <row r="167" spans="1:13" ht="12.75">
      <c r="A167" s="32">
        <v>169</v>
      </c>
      <c r="B167" s="33" t="s">
        <v>14</v>
      </c>
      <c r="C167" s="34">
        <f t="shared" si="14"/>
        <v>51.24</v>
      </c>
      <c r="D167" s="26">
        <v>0</v>
      </c>
      <c r="E167" s="27">
        <v>19219</v>
      </c>
      <c r="F167" s="35">
        <v>0</v>
      </c>
      <c r="G167" s="36">
        <f t="shared" si="16"/>
        <v>4500.9</v>
      </c>
      <c r="H167" s="98">
        <f t="shared" si="17"/>
        <v>4500.9</v>
      </c>
      <c r="I167" s="37">
        <f t="shared" si="18"/>
        <v>1530.3</v>
      </c>
      <c r="J167" s="38">
        <f t="shared" si="19"/>
        <v>90</v>
      </c>
      <c r="K167" s="74">
        <v>40</v>
      </c>
      <c r="L167" s="39">
        <f t="shared" si="15"/>
        <v>13.5</v>
      </c>
      <c r="M167" s="40">
        <f t="shared" si="20"/>
        <v>6174.7</v>
      </c>
    </row>
    <row r="168" spans="1:13" ht="12.75">
      <c r="A168" s="32">
        <v>170</v>
      </c>
      <c r="B168" s="33" t="s">
        <v>14</v>
      </c>
      <c r="C168" s="34">
        <f t="shared" si="14"/>
        <v>51.33</v>
      </c>
      <c r="D168" s="26">
        <v>0</v>
      </c>
      <c r="E168" s="27">
        <v>19219</v>
      </c>
      <c r="F168" s="35">
        <v>0</v>
      </c>
      <c r="G168" s="36">
        <f t="shared" si="16"/>
        <v>4493</v>
      </c>
      <c r="H168" s="98">
        <f t="shared" si="17"/>
        <v>4493</v>
      </c>
      <c r="I168" s="37">
        <f t="shared" si="18"/>
        <v>1527.6</v>
      </c>
      <c r="J168" s="38">
        <f t="shared" si="19"/>
        <v>89.9</v>
      </c>
      <c r="K168" s="74">
        <v>40</v>
      </c>
      <c r="L168" s="39">
        <f t="shared" si="15"/>
        <v>13.5</v>
      </c>
      <c r="M168" s="40">
        <f t="shared" si="20"/>
        <v>6164</v>
      </c>
    </row>
    <row r="169" spans="1:13" ht="12.75">
      <c r="A169" s="32">
        <v>171</v>
      </c>
      <c r="B169" s="33" t="s">
        <v>14</v>
      </c>
      <c r="C169" s="34">
        <f t="shared" si="14"/>
        <v>51.41</v>
      </c>
      <c r="D169" s="26">
        <v>0</v>
      </c>
      <c r="E169" s="27">
        <v>19219</v>
      </c>
      <c r="F169" s="35">
        <v>0</v>
      </c>
      <c r="G169" s="36">
        <f t="shared" si="16"/>
        <v>4486.1</v>
      </c>
      <c r="H169" s="98">
        <f t="shared" si="17"/>
        <v>4486.1</v>
      </c>
      <c r="I169" s="37">
        <f t="shared" si="18"/>
        <v>1525.3</v>
      </c>
      <c r="J169" s="38">
        <f t="shared" si="19"/>
        <v>89.7</v>
      </c>
      <c r="K169" s="74">
        <v>40</v>
      </c>
      <c r="L169" s="39">
        <f t="shared" si="15"/>
        <v>13.5</v>
      </c>
      <c r="M169" s="40">
        <f t="shared" si="20"/>
        <v>6154.6</v>
      </c>
    </row>
    <row r="170" spans="1:13" ht="12.75">
      <c r="A170" s="32">
        <v>172</v>
      </c>
      <c r="B170" s="33" t="s">
        <v>14</v>
      </c>
      <c r="C170" s="34">
        <f t="shared" si="14"/>
        <v>51.5</v>
      </c>
      <c r="D170" s="26">
        <v>0</v>
      </c>
      <c r="E170" s="27">
        <v>19219</v>
      </c>
      <c r="F170" s="35">
        <v>0</v>
      </c>
      <c r="G170" s="36">
        <f t="shared" si="16"/>
        <v>4478.2</v>
      </c>
      <c r="H170" s="98">
        <f t="shared" si="17"/>
        <v>4478.2</v>
      </c>
      <c r="I170" s="37">
        <f t="shared" si="18"/>
        <v>1522.6</v>
      </c>
      <c r="J170" s="38">
        <f t="shared" si="19"/>
        <v>89.6</v>
      </c>
      <c r="K170" s="74">
        <v>40</v>
      </c>
      <c r="L170" s="39">
        <f t="shared" si="15"/>
        <v>13.4</v>
      </c>
      <c r="M170" s="40">
        <f t="shared" si="20"/>
        <v>6143.799999999999</v>
      </c>
    </row>
    <row r="171" spans="1:13" ht="12.75">
      <c r="A171" s="32">
        <v>173</v>
      </c>
      <c r="B171" s="33" t="s">
        <v>14</v>
      </c>
      <c r="C171" s="34">
        <f t="shared" si="14"/>
        <v>51.58</v>
      </c>
      <c r="D171" s="26">
        <v>0</v>
      </c>
      <c r="E171" s="27">
        <v>19219</v>
      </c>
      <c r="F171" s="35">
        <v>0</v>
      </c>
      <c r="G171" s="36">
        <f t="shared" si="16"/>
        <v>4471.3</v>
      </c>
      <c r="H171" s="98">
        <f t="shared" si="17"/>
        <v>4471.3</v>
      </c>
      <c r="I171" s="37">
        <f t="shared" si="18"/>
        <v>1520.2</v>
      </c>
      <c r="J171" s="38">
        <f t="shared" si="19"/>
        <v>89.4</v>
      </c>
      <c r="K171" s="74">
        <v>40</v>
      </c>
      <c r="L171" s="39">
        <f t="shared" si="15"/>
        <v>13.4</v>
      </c>
      <c r="M171" s="40">
        <f t="shared" si="20"/>
        <v>6134.299999999999</v>
      </c>
    </row>
    <row r="172" spans="1:13" ht="12.75">
      <c r="A172" s="32">
        <v>174</v>
      </c>
      <c r="B172" s="33" t="s">
        <v>14</v>
      </c>
      <c r="C172" s="34">
        <f t="shared" si="14"/>
        <v>51.67</v>
      </c>
      <c r="D172" s="26">
        <v>0</v>
      </c>
      <c r="E172" s="27">
        <v>19219</v>
      </c>
      <c r="F172" s="35">
        <v>0</v>
      </c>
      <c r="G172" s="36">
        <f t="shared" si="16"/>
        <v>4463.5</v>
      </c>
      <c r="H172" s="98">
        <f t="shared" si="17"/>
        <v>4463.5</v>
      </c>
      <c r="I172" s="37">
        <f t="shared" si="18"/>
        <v>1517.6</v>
      </c>
      <c r="J172" s="38">
        <f t="shared" si="19"/>
        <v>89.3</v>
      </c>
      <c r="K172" s="74">
        <v>40</v>
      </c>
      <c r="L172" s="39">
        <f t="shared" si="15"/>
        <v>13.4</v>
      </c>
      <c r="M172" s="40">
        <f t="shared" si="20"/>
        <v>6123.8</v>
      </c>
    </row>
    <row r="173" spans="1:13" ht="12.75">
      <c r="A173" s="32">
        <v>175</v>
      </c>
      <c r="B173" s="33" t="s">
        <v>14</v>
      </c>
      <c r="C173" s="34">
        <f t="shared" si="14"/>
        <v>51.76</v>
      </c>
      <c r="D173" s="26">
        <v>0</v>
      </c>
      <c r="E173" s="27">
        <v>19219</v>
      </c>
      <c r="F173" s="35">
        <v>0</v>
      </c>
      <c r="G173" s="36">
        <f t="shared" si="16"/>
        <v>4455.7</v>
      </c>
      <c r="H173" s="98">
        <f t="shared" si="17"/>
        <v>4455.7</v>
      </c>
      <c r="I173" s="37">
        <f t="shared" si="18"/>
        <v>1514.9</v>
      </c>
      <c r="J173" s="38">
        <f t="shared" si="19"/>
        <v>89.1</v>
      </c>
      <c r="K173" s="74">
        <v>40</v>
      </c>
      <c r="L173" s="39">
        <f t="shared" si="15"/>
        <v>13.4</v>
      </c>
      <c r="M173" s="40">
        <f t="shared" si="20"/>
        <v>6113.1</v>
      </c>
    </row>
    <row r="174" spans="1:13" ht="12.75">
      <c r="A174" s="32">
        <v>176</v>
      </c>
      <c r="B174" s="33" t="s">
        <v>14</v>
      </c>
      <c r="C174" s="34">
        <f t="shared" si="14"/>
        <v>51.84</v>
      </c>
      <c r="D174" s="26">
        <v>0</v>
      </c>
      <c r="E174" s="27">
        <v>19219</v>
      </c>
      <c r="F174" s="35">
        <v>0</v>
      </c>
      <c r="G174" s="36">
        <f t="shared" si="16"/>
        <v>4448.8</v>
      </c>
      <c r="H174" s="98">
        <f t="shared" si="17"/>
        <v>4448.8</v>
      </c>
      <c r="I174" s="37">
        <f t="shared" si="18"/>
        <v>1512.6</v>
      </c>
      <c r="J174" s="38">
        <f t="shared" si="19"/>
        <v>89</v>
      </c>
      <c r="K174" s="74">
        <v>40</v>
      </c>
      <c r="L174" s="39">
        <f t="shared" si="15"/>
        <v>13.3</v>
      </c>
      <c r="M174" s="40">
        <f t="shared" si="20"/>
        <v>6103.7</v>
      </c>
    </row>
    <row r="175" spans="1:13" ht="12.75">
      <c r="A175" s="32">
        <v>177</v>
      </c>
      <c r="B175" s="33" t="s">
        <v>14</v>
      </c>
      <c r="C175" s="34">
        <f t="shared" si="14"/>
        <v>51.93</v>
      </c>
      <c r="D175" s="26">
        <v>0</v>
      </c>
      <c r="E175" s="27">
        <v>19219</v>
      </c>
      <c r="F175" s="35">
        <v>0</v>
      </c>
      <c r="G175" s="36">
        <f t="shared" si="16"/>
        <v>4441.1</v>
      </c>
      <c r="H175" s="98">
        <f t="shared" si="17"/>
        <v>4441.1</v>
      </c>
      <c r="I175" s="37">
        <f t="shared" si="18"/>
        <v>1510</v>
      </c>
      <c r="J175" s="38">
        <f t="shared" si="19"/>
        <v>88.8</v>
      </c>
      <c r="K175" s="74">
        <v>40</v>
      </c>
      <c r="L175" s="39">
        <f t="shared" si="15"/>
        <v>13.3</v>
      </c>
      <c r="M175" s="40">
        <f t="shared" si="20"/>
        <v>6093.200000000001</v>
      </c>
    </row>
    <row r="176" spans="1:13" ht="12.75">
      <c r="A176" s="32">
        <v>178</v>
      </c>
      <c r="B176" s="33" t="s">
        <v>14</v>
      </c>
      <c r="C176" s="34">
        <f t="shared" si="14"/>
        <v>52.01</v>
      </c>
      <c r="D176" s="26">
        <v>0</v>
      </c>
      <c r="E176" s="27">
        <v>19219</v>
      </c>
      <c r="F176" s="35">
        <v>0</v>
      </c>
      <c r="G176" s="36">
        <f t="shared" si="16"/>
        <v>4434.3</v>
      </c>
      <c r="H176" s="98">
        <f t="shared" si="17"/>
        <v>4434.3</v>
      </c>
      <c r="I176" s="37">
        <f t="shared" si="18"/>
        <v>1507.7</v>
      </c>
      <c r="J176" s="38">
        <f t="shared" si="19"/>
        <v>88.7</v>
      </c>
      <c r="K176" s="74">
        <v>40</v>
      </c>
      <c r="L176" s="39">
        <f t="shared" si="15"/>
        <v>13.3</v>
      </c>
      <c r="M176" s="40">
        <f t="shared" si="20"/>
        <v>6084</v>
      </c>
    </row>
    <row r="177" spans="1:13" ht="12.75">
      <c r="A177" s="32">
        <v>179</v>
      </c>
      <c r="B177" s="33" t="s">
        <v>14</v>
      </c>
      <c r="C177" s="34">
        <f t="shared" si="14"/>
        <v>52.1</v>
      </c>
      <c r="D177" s="26">
        <v>0</v>
      </c>
      <c r="E177" s="27">
        <v>19219</v>
      </c>
      <c r="F177" s="35">
        <v>0</v>
      </c>
      <c r="G177" s="36">
        <f t="shared" si="16"/>
        <v>4426.6</v>
      </c>
      <c r="H177" s="98">
        <f t="shared" si="17"/>
        <v>4426.6</v>
      </c>
      <c r="I177" s="37">
        <f t="shared" si="18"/>
        <v>1505</v>
      </c>
      <c r="J177" s="38">
        <f t="shared" si="19"/>
        <v>88.5</v>
      </c>
      <c r="K177" s="74">
        <v>40</v>
      </c>
      <c r="L177" s="39">
        <f t="shared" si="15"/>
        <v>13.3</v>
      </c>
      <c r="M177" s="40">
        <f t="shared" si="20"/>
        <v>6073.400000000001</v>
      </c>
    </row>
    <row r="178" spans="1:13" ht="12.75">
      <c r="A178" s="32">
        <v>180</v>
      </c>
      <c r="B178" s="33" t="s">
        <v>14</v>
      </c>
      <c r="C178" s="34">
        <f t="shared" si="14"/>
        <v>52.18</v>
      </c>
      <c r="D178" s="26">
        <v>0</v>
      </c>
      <c r="E178" s="27">
        <v>19219</v>
      </c>
      <c r="F178" s="35">
        <v>0</v>
      </c>
      <c r="G178" s="36">
        <f t="shared" si="16"/>
        <v>4419.9</v>
      </c>
      <c r="H178" s="98">
        <f t="shared" si="17"/>
        <v>4419.9</v>
      </c>
      <c r="I178" s="37">
        <f t="shared" si="18"/>
        <v>1502.8</v>
      </c>
      <c r="J178" s="38">
        <f t="shared" si="19"/>
        <v>88.4</v>
      </c>
      <c r="K178" s="74">
        <v>40</v>
      </c>
      <c r="L178" s="39">
        <f t="shared" si="15"/>
        <v>13.3</v>
      </c>
      <c r="M178" s="40">
        <f t="shared" si="20"/>
        <v>6064.4</v>
      </c>
    </row>
    <row r="179" spans="1:13" ht="12.75">
      <c r="A179" s="32">
        <v>181</v>
      </c>
      <c r="B179" s="33" t="s">
        <v>14</v>
      </c>
      <c r="C179" s="34">
        <f t="shared" si="14"/>
        <v>52.26</v>
      </c>
      <c r="D179" s="26">
        <v>0</v>
      </c>
      <c r="E179" s="27">
        <v>19219</v>
      </c>
      <c r="F179" s="35">
        <v>0</v>
      </c>
      <c r="G179" s="36">
        <f t="shared" si="16"/>
        <v>4413.1</v>
      </c>
      <c r="H179" s="98">
        <f t="shared" si="17"/>
        <v>4413.1</v>
      </c>
      <c r="I179" s="37">
        <f t="shared" si="18"/>
        <v>1500.5</v>
      </c>
      <c r="J179" s="38">
        <f t="shared" si="19"/>
        <v>88.3</v>
      </c>
      <c r="K179" s="74">
        <v>40</v>
      </c>
      <c r="L179" s="39">
        <f t="shared" si="15"/>
        <v>13.2</v>
      </c>
      <c r="M179" s="40">
        <f t="shared" si="20"/>
        <v>6055.1</v>
      </c>
    </row>
    <row r="180" spans="1:13" ht="12.75">
      <c r="A180" s="32">
        <v>182</v>
      </c>
      <c r="B180" s="33" t="s">
        <v>14</v>
      </c>
      <c r="C180" s="34">
        <f t="shared" si="14"/>
        <v>52.35</v>
      </c>
      <c r="D180" s="26">
        <v>0</v>
      </c>
      <c r="E180" s="27">
        <v>19219</v>
      </c>
      <c r="F180" s="35">
        <v>0</v>
      </c>
      <c r="G180" s="36">
        <f t="shared" si="16"/>
        <v>4405.5</v>
      </c>
      <c r="H180" s="98">
        <f t="shared" si="17"/>
        <v>4405.5</v>
      </c>
      <c r="I180" s="37">
        <f t="shared" si="18"/>
        <v>1497.9</v>
      </c>
      <c r="J180" s="38">
        <f t="shared" si="19"/>
        <v>88.1</v>
      </c>
      <c r="K180" s="74">
        <v>40</v>
      </c>
      <c r="L180" s="39">
        <f t="shared" si="15"/>
        <v>13.2</v>
      </c>
      <c r="M180" s="40">
        <f t="shared" si="20"/>
        <v>6044.7</v>
      </c>
    </row>
    <row r="181" spans="1:13" ht="12.75">
      <c r="A181" s="32">
        <v>183</v>
      </c>
      <c r="B181" s="33" t="s">
        <v>14</v>
      </c>
      <c r="C181" s="34">
        <f t="shared" si="14"/>
        <v>52.43</v>
      </c>
      <c r="D181" s="26">
        <v>0</v>
      </c>
      <c r="E181" s="27">
        <v>19219</v>
      </c>
      <c r="F181" s="35">
        <v>0</v>
      </c>
      <c r="G181" s="36">
        <f t="shared" si="16"/>
        <v>4398.8</v>
      </c>
      <c r="H181" s="98">
        <f t="shared" si="17"/>
        <v>4398.8</v>
      </c>
      <c r="I181" s="37">
        <f t="shared" si="18"/>
        <v>1495.6</v>
      </c>
      <c r="J181" s="38">
        <f t="shared" si="19"/>
        <v>88</v>
      </c>
      <c r="K181" s="74">
        <v>40</v>
      </c>
      <c r="L181" s="39">
        <f t="shared" si="15"/>
        <v>13.2</v>
      </c>
      <c r="M181" s="40">
        <f t="shared" si="20"/>
        <v>6035.599999999999</v>
      </c>
    </row>
    <row r="182" spans="1:13" ht="12.75">
      <c r="A182" s="32">
        <v>184</v>
      </c>
      <c r="B182" s="33" t="s">
        <v>14</v>
      </c>
      <c r="C182" s="34">
        <f t="shared" si="14"/>
        <v>52.51</v>
      </c>
      <c r="D182" s="26">
        <v>0</v>
      </c>
      <c r="E182" s="27">
        <v>19219</v>
      </c>
      <c r="F182" s="35">
        <v>0</v>
      </c>
      <c r="G182" s="36">
        <f t="shared" si="16"/>
        <v>4392.1</v>
      </c>
      <c r="H182" s="98">
        <f t="shared" si="17"/>
        <v>4392.1</v>
      </c>
      <c r="I182" s="37">
        <f t="shared" si="18"/>
        <v>1493.3</v>
      </c>
      <c r="J182" s="38">
        <f t="shared" si="19"/>
        <v>87.8</v>
      </c>
      <c r="K182" s="74">
        <v>40</v>
      </c>
      <c r="L182" s="39">
        <f t="shared" si="15"/>
        <v>13.2</v>
      </c>
      <c r="M182" s="40">
        <f t="shared" si="20"/>
        <v>6026.400000000001</v>
      </c>
    </row>
    <row r="183" spans="1:13" ht="12.75">
      <c r="A183" s="32">
        <v>185</v>
      </c>
      <c r="B183" s="33" t="s">
        <v>14</v>
      </c>
      <c r="C183" s="34">
        <f t="shared" si="14"/>
        <v>52.6</v>
      </c>
      <c r="D183" s="26">
        <v>0</v>
      </c>
      <c r="E183" s="27">
        <v>19219</v>
      </c>
      <c r="F183" s="35">
        <v>0</v>
      </c>
      <c r="G183" s="36">
        <f t="shared" si="16"/>
        <v>4384.6</v>
      </c>
      <c r="H183" s="98">
        <f t="shared" si="17"/>
        <v>4384.6</v>
      </c>
      <c r="I183" s="37">
        <f t="shared" si="18"/>
        <v>1490.8</v>
      </c>
      <c r="J183" s="38">
        <f t="shared" si="19"/>
        <v>87.7</v>
      </c>
      <c r="K183" s="74">
        <v>40</v>
      </c>
      <c r="L183" s="39">
        <f t="shared" si="15"/>
        <v>13.2</v>
      </c>
      <c r="M183" s="40">
        <f t="shared" si="20"/>
        <v>6016.3</v>
      </c>
    </row>
    <row r="184" spans="1:13" ht="12.75">
      <c r="A184" s="32">
        <v>186</v>
      </c>
      <c r="B184" s="33" t="s">
        <v>14</v>
      </c>
      <c r="C184" s="34">
        <f t="shared" si="14"/>
        <v>52.68</v>
      </c>
      <c r="D184" s="26">
        <v>0</v>
      </c>
      <c r="E184" s="27">
        <v>19219</v>
      </c>
      <c r="F184" s="35">
        <v>0</v>
      </c>
      <c r="G184" s="36">
        <f t="shared" si="16"/>
        <v>4377.9</v>
      </c>
      <c r="H184" s="98">
        <f t="shared" si="17"/>
        <v>4377.9</v>
      </c>
      <c r="I184" s="37">
        <f t="shared" si="18"/>
        <v>1488.5</v>
      </c>
      <c r="J184" s="38">
        <f t="shared" si="19"/>
        <v>87.6</v>
      </c>
      <c r="K184" s="74">
        <v>40</v>
      </c>
      <c r="L184" s="39">
        <f t="shared" si="15"/>
        <v>13.1</v>
      </c>
      <c r="M184" s="40">
        <f t="shared" si="20"/>
        <v>6007.1</v>
      </c>
    </row>
    <row r="185" spans="1:13" ht="12.75">
      <c r="A185" s="32">
        <v>187</v>
      </c>
      <c r="B185" s="33" t="s">
        <v>14</v>
      </c>
      <c r="C185" s="34">
        <f t="shared" si="14"/>
        <v>52.76</v>
      </c>
      <c r="D185" s="26">
        <v>0</v>
      </c>
      <c r="E185" s="27">
        <v>19219</v>
      </c>
      <c r="F185" s="35">
        <v>0</v>
      </c>
      <c r="G185" s="36">
        <f t="shared" si="16"/>
        <v>4371.3</v>
      </c>
      <c r="H185" s="98">
        <f t="shared" si="17"/>
        <v>4371.3</v>
      </c>
      <c r="I185" s="37">
        <f t="shared" si="18"/>
        <v>1486.2</v>
      </c>
      <c r="J185" s="38">
        <f t="shared" si="19"/>
        <v>87.4</v>
      </c>
      <c r="K185" s="74">
        <v>40</v>
      </c>
      <c r="L185" s="39">
        <f t="shared" si="15"/>
        <v>13.1</v>
      </c>
      <c r="M185" s="40">
        <f t="shared" si="20"/>
        <v>5998</v>
      </c>
    </row>
    <row r="186" spans="1:13" ht="12.75">
      <c r="A186" s="32">
        <v>188</v>
      </c>
      <c r="B186" s="33" t="s">
        <v>14</v>
      </c>
      <c r="C186" s="34">
        <f t="shared" si="14"/>
        <v>52.84</v>
      </c>
      <c r="D186" s="26">
        <v>0</v>
      </c>
      <c r="E186" s="27">
        <v>19219</v>
      </c>
      <c r="F186" s="35">
        <v>0</v>
      </c>
      <c r="G186" s="36">
        <f t="shared" si="16"/>
        <v>4364.6</v>
      </c>
      <c r="H186" s="98">
        <f t="shared" si="17"/>
        <v>4364.6</v>
      </c>
      <c r="I186" s="37">
        <f t="shared" si="18"/>
        <v>1484</v>
      </c>
      <c r="J186" s="38">
        <f t="shared" si="19"/>
        <v>87.3</v>
      </c>
      <c r="K186" s="74">
        <v>40</v>
      </c>
      <c r="L186" s="39">
        <f t="shared" si="15"/>
        <v>13.1</v>
      </c>
      <c r="M186" s="40">
        <f t="shared" si="20"/>
        <v>5989.000000000001</v>
      </c>
    </row>
    <row r="187" spans="1:13" ht="12.75">
      <c r="A187" s="32">
        <v>189</v>
      </c>
      <c r="B187" s="33" t="s">
        <v>14</v>
      </c>
      <c r="C187" s="34">
        <f t="shared" si="14"/>
        <v>52.93</v>
      </c>
      <c r="D187" s="26">
        <v>0</v>
      </c>
      <c r="E187" s="27">
        <v>19219</v>
      </c>
      <c r="F187" s="35">
        <v>0</v>
      </c>
      <c r="G187" s="36">
        <f t="shared" si="16"/>
        <v>4357.2</v>
      </c>
      <c r="H187" s="98">
        <f t="shared" si="17"/>
        <v>4357.2</v>
      </c>
      <c r="I187" s="37">
        <f t="shared" si="18"/>
        <v>1481.4</v>
      </c>
      <c r="J187" s="38">
        <f t="shared" si="19"/>
        <v>87.1</v>
      </c>
      <c r="K187" s="74">
        <v>40</v>
      </c>
      <c r="L187" s="39">
        <f t="shared" si="15"/>
        <v>13.1</v>
      </c>
      <c r="M187" s="40">
        <f t="shared" si="20"/>
        <v>5978.800000000001</v>
      </c>
    </row>
    <row r="188" spans="1:13" ht="12.75">
      <c r="A188" s="32">
        <v>190</v>
      </c>
      <c r="B188" s="33" t="s">
        <v>14</v>
      </c>
      <c r="C188" s="34">
        <f t="shared" si="14"/>
        <v>53.01</v>
      </c>
      <c r="D188" s="26">
        <v>0</v>
      </c>
      <c r="E188" s="27">
        <v>19219</v>
      </c>
      <c r="F188" s="35">
        <v>0</v>
      </c>
      <c r="G188" s="36">
        <f t="shared" si="16"/>
        <v>4350.7</v>
      </c>
      <c r="H188" s="98">
        <f t="shared" si="17"/>
        <v>4350.7</v>
      </c>
      <c r="I188" s="37">
        <f t="shared" si="18"/>
        <v>1479.2</v>
      </c>
      <c r="J188" s="38">
        <f t="shared" si="19"/>
        <v>87</v>
      </c>
      <c r="K188" s="74">
        <v>40</v>
      </c>
      <c r="L188" s="39">
        <f t="shared" si="15"/>
        <v>13.1</v>
      </c>
      <c r="M188" s="40">
        <f t="shared" si="20"/>
        <v>5970</v>
      </c>
    </row>
    <row r="189" spans="1:13" ht="12.75">
      <c r="A189" s="32">
        <v>191</v>
      </c>
      <c r="B189" s="33" t="s">
        <v>14</v>
      </c>
      <c r="C189" s="34">
        <f t="shared" si="14"/>
        <v>53.09</v>
      </c>
      <c r="D189" s="26">
        <v>0</v>
      </c>
      <c r="E189" s="27">
        <v>19219</v>
      </c>
      <c r="F189" s="35">
        <v>0</v>
      </c>
      <c r="G189" s="36">
        <f t="shared" si="16"/>
        <v>4344.1</v>
      </c>
      <c r="H189" s="98">
        <f t="shared" si="17"/>
        <v>4344.1</v>
      </c>
      <c r="I189" s="37">
        <f t="shared" si="18"/>
        <v>1477</v>
      </c>
      <c r="J189" s="38">
        <f t="shared" si="19"/>
        <v>86.9</v>
      </c>
      <c r="K189" s="74">
        <v>40</v>
      </c>
      <c r="L189" s="39">
        <f t="shared" si="15"/>
        <v>13</v>
      </c>
      <c r="M189" s="40">
        <f t="shared" si="20"/>
        <v>5961</v>
      </c>
    </row>
    <row r="190" spans="1:13" ht="12.75">
      <c r="A190" s="32">
        <v>192</v>
      </c>
      <c r="B190" s="33" t="s">
        <v>14</v>
      </c>
      <c r="C190" s="34">
        <f t="shared" si="14"/>
        <v>53.17</v>
      </c>
      <c r="D190" s="26">
        <v>0</v>
      </c>
      <c r="E190" s="27">
        <v>19219</v>
      </c>
      <c r="F190" s="35">
        <v>0</v>
      </c>
      <c r="G190" s="36">
        <f t="shared" si="16"/>
        <v>4337.6</v>
      </c>
      <c r="H190" s="98">
        <f t="shared" si="17"/>
        <v>4337.6</v>
      </c>
      <c r="I190" s="37">
        <f t="shared" si="18"/>
        <v>1474.8</v>
      </c>
      <c r="J190" s="38">
        <f t="shared" si="19"/>
        <v>86.8</v>
      </c>
      <c r="K190" s="74">
        <v>40</v>
      </c>
      <c r="L190" s="39">
        <f t="shared" si="15"/>
        <v>13</v>
      </c>
      <c r="M190" s="40">
        <f t="shared" si="20"/>
        <v>5952.200000000001</v>
      </c>
    </row>
    <row r="191" spans="1:13" ht="12.75">
      <c r="A191" s="32">
        <v>193</v>
      </c>
      <c r="B191" s="33" t="s">
        <v>14</v>
      </c>
      <c r="C191" s="34">
        <f t="shared" si="14"/>
        <v>53.25</v>
      </c>
      <c r="D191" s="26">
        <v>0</v>
      </c>
      <c r="E191" s="27">
        <v>19219</v>
      </c>
      <c r="F191" s="35">
        <v>0</v>
      </c>
      <c r="G191" s="36">
        <f t="shared" si="16"/>
        <v>4331</v>
      </c>
      <c r="H191" s="98">
        <f t="shared" si="17"/>
        <v>4331</v>
      </c>
      <c r="I191" s="37">
        <f t="shared" si="18"/>
        <v>1472.5</v>
      </c>
      <c r="J191" s="38">
        <f t="shared" si="19"/>
        <v>86.6</v>
      </c>
      <c r="K191" s="74">
        <v>40</v>
      </c>
      <c r="L191" s="39">
        <f t="shared" si="15"/>
        <v>13</v>
      </c>
      <c r="M191" s="40">
        <f t="shared" si="20"/>
        <v>5943.1</v>
      </c>
    </row>
    <row r="192" spans="1:13" ht="12.75">
      <c r="A192" s="32">
        <v>194</v>
      </c>
      <c r="B192" s="33" t="s">
        <v>14</v>
      </c>
      <c r="C192" s="34">
        <f t="shared" si="14"/>
        <v>53.33</v>
      </c>
      <c r="D192" s="26">
        <v>0</v>
      </c>
      <c r="E192" s="27">
        <v>19219</v>
      </c>
      <c r="F192" s="35">
        <v>0</v>
      </c>
      <c r="G192" s="36">
        <f t="shared" si="16"/>
        <v>4324.5</v>
      </c>
      <c r="H192" s="98">
        <f t="shared" si="17"/>
        <v>4324.5</v>
      </c>
      <c r="I192" s="37">
        <f t="shared" si="18"/>
        <v>1470.3</v>
      </c>
      <c r="J192" s="38">
        <f t="shared" si="19"/>
        <v>86.5</v>
      </c>
      <c r="K192" s="74">
        <v>40</v>
      </c>
      <c r="L192" s="39">
        <f t="shared" si="15"/>
        <v>13</v>
      </c>
      <c r="M192" s="40">
        <f t="shared" si="20"/>
        <v>5934.3</v>
      </c>
    </row>
    <row r="193" spans="1:13" ht="12.75">
      <c r="A193" s="32">
        <v>195</v>
      </c>
      <c r="B193" s="33" t="s">
        <v>14</v>
      </c>
      <c r="C193" s="34">
        <f t="shared" si="14"/>
        <v>53.41</v>
      </c>
      <c r="D193" s="26">
        <v>0</v>
      </c>
      <c r="E193" s="27">
        <v>19219</v>
      </c>
      <c r="F193" s="35">
        <v>0</v>
      </c>
      <c r="G193" s="36">
        <f t="shared" si="16"/>
        <v>4318.1</v>
      </c>
      <c r="H193" s="98">
        <f t="shared" si="17"/>
        <v>4318.1</v>
      </c>
      <c r="I193" s="37">
        <f t="shared" si="18"/>
        <v>1468.2</v>
      </c>
      <c r="J193" s="38">
        <f t="shared" si="19"/>
        <v>86.4</v>
      </c>
      <c r="K193" s="74">
        <v>40</v>
      </c>
      <c r="L193" s="39">
        <f t="shared" si="15"/>
        <v>13</v>
      </c>
      <c r="M193" s="40">
        <f t="shared" si="20"/>
        <v>5925.7</v>
      </c>
    </row>
    <row r="194" spans="1:13" ht="12.75">
      <c r="A194" s="32">
        <v>196</v>
      </c>
      <c r="B194" s="33" t="s">
        <v>14</v>
      </c>
      <c r="C194" s="34">
        <f t="shared" si="14"/>
        <v>53.49</v>
      </c>
      <c r="D194" s="26">
        <v>0</v>
      </c>
      <c r="E194" s="27">
        <v>19219</v>
      </c>
      <c r="F194" s="35">
        <v>0</v>
      </c>
      <c r="G194" s="36">
        <f t="shared" si="16"/>
        <v>4311.6</v>
      </c>
      <c r="H194" s="98">
        <f t="shared" si="17"/>
        <v>4311.6</v>
      </c>
      <c r="I194" s="37">
        <f t="shared" si="18"/>
        <v>1465.9</v>
      </c>
      <c r="J194" s="38">
        <f t="shared" si="19"/>
        <v>86.2</v>
      </c>
      <c r="K194" s="74">
        <v>40</v>
      </c>
      <c r="L194" s="39">
        <f t="shared" si="15"/>
        <v>12.9</v>
      </c>
      <c r="M194" s="40">
        <f t="shared" si="20"/>
        <v>5916.599999999999</v>
      </c>
    </row>
    <row r="195" spans="1:13" ht="12.75">
      <c r="A195" s="32">
        <v>197</v>
      </c>
      <c r="B195" s="33" t="s">
        <v>14</v>
      </c>
      <c r="C195" s="34">
        <f t="shared" si="14"/>
        <v>53.57</v>
      </c>
      <c r="D195" s="26">
        <v>0</v>
      </c>
      <c r="E195" s="27">
        <v>19219</v>
      </c>
      <c r="F195" s="35">
        <v>0</v>
      </c>
      <c r="G195" s="36">
        <f t="shared" si="16"/>
        <v>4305.2</v>
      </c>
      <c r="H195" s="98">
        <f t="shared" si="17"/>
        <v>4305.2</v>
      </c>
      <c r="I195" s="37">
        <f t="shared" si="18"/>
        <v>1463.8</v>
      </c>
      <c r="J195" s="38">
        <f t="shared" si="19"/>
        <v>86.1</v>
      </c>
      <c r="K195" s="74">
        <v>40</v>
      </c>
      <c r="L195" s="39">
        <f t="shared" si="15"/>
        <v>12.9</v>
      </c>
      <c r="M195" s="40">
        <f t="shared" si="20"/>
        <v>5908</v>
      </c>
    </row>
    <row r="196" spans="1:13" ht="12.75">
      <c r="A196" s="32">
        <v>198</v>
      </c>
      <c r="B196" s="33" t="s">
        <v>14</v>
      </c>
      <c r="C196" s="34">
        <f t="shared" si="14"/>
        <v>53.65</v>
      </c>
      <c r="D196" s="26">
        <v>0</v>
      </c>
      <c r="E196" s="27">
        <v>19219</v>
      </c>
      <c r="F196" s="35">
        <v>0</v>
      </c>
      <c r="G196" s="36">
        <f t="shared" si="16"/>
        <v>4298.8</v>
      </c>
      <c r="H196" s="98">
        <f t="shared" si="17"/>
        <v>4298.8</v>
      </c>
      <c r="I196" s="37">
        <f t="shared" si="18"/>
        <v>1461.6</v>
      </c>
      <c r="J196" s="38">
        <f t="shared" si="19"/>
        <v>86</v>
      </c>
      <c r="K196" s="74">
        <v>40</v>
      </c>
      <c r="L196" s="39">
        <f t="shared" si="15"/>
        <v>12.9</v>
      </c>
      <c r="M196" s="40">
        <f t="shared" si="20"/>
        <v>5899.299999999999</v>
      </c>
    </row>
    <row r="197" spans="1:13" ht="12.75">
      <c r="A197" s="32">
        <v>199</v>
      </c>
      <c r="B197" s="33" t="s">
        <v>14</v>
      </c>
      <c r="C197" s="34">
        <f t="shared" si="14"/>
        <v>53.73</v>
      </c>
      <c r="D197" s="26">
        <v>0</v>
      </c>
      <c r="E197" s="27">
        <v>19219</v>
      </c>
      <c r="F197" s="35">
        <v>0</v>
      </c>
      <c r="G197" s="36">
        <f t="shared" si="16"/>
        <v>4292.4</v>
      </c>
      <c r="H197" s="98">
        <f t="shared" si="17"/>
        <v>4292.4</v>
      </c>
      <c r="I197" s="37">
        <f t="shared" si="18"/>
        <v>1459.4</v>
      </c>
      <c r="J197" s="38">
        <f t="shared" si="19"/>
        <v>85.8</v>
      </c>
      <c r="K197" s="74">
        <v>40</v>
      </c>
      <c r="L197" s="39">
        <f t="shared" si="15"/>
        <v>12.9</v>
      </c>
      <c r="M197" s="40">
        <f t="shared" si="20"/>
        <v>5890.499999999999</v>
      </c>
    </row>
    <row r="198" spans="1:13" ht="12.75">
      <c r="A198" s="32">
        <v>200</v>
      </c>
      <c r="B198" s="33" t="s">
        <v>14</v>
      </c>
      <c r="C198" s="34">
        <f t="shared" si="14"/>
        <v>53.81</v>
      </c>
      <c r="D198" s="26">
        <v>0</v>
      </c>
      <c r="E198" s="27">
        <v>19219</v>
      </c>
      <c r="F198" s="35">
        <v>0</v>
      </c>
      <c r="G198" s="36">
        <f t="shared" si="16"/>
        <v>4286</v>
      </c>
      <c r="H198" s="98">
        <f t="shared" si="17"/>
        <v>4286</v>
      </c>
      <c r="I198" s="37">
        <f t="shared" si="18"/>
        <v>1457.2</v>
      </c>
      <c r="J198" s="38">
        <f t="shared" si="19"/>
        <v>85.7</v>
      </c>
      <c r="K198" s="74">
        <v>40</v>
      </c>
      <c r="L198" s="39">
        <f t="shared" si="15"/>
        <v>12.9</v>
      </c>
      <c r="M198" s="40">
        <f t="shared" si="20"/>
        <v>5881.799999999999</v>
      </c>
    </row>
    <row r="199" spans="1:13" ht="12.75">
      <c r="A199" s="32">
        <v>201</v>
      </c>
      <c r="B199" s="33" t="s">
        <v>14</v>
      </c>
      <c r="C199" s="34">
        <f t="shared" si="14"/>
        <v>53.89</v>
      </c>
      <c r="D199" s="26">
        <v>0</v>
      </c>
      <c r="E199" s="27">
        <v>19219</v>
      </c>
      <c r="F199" s="35">
        <v>0</v>
      </c>
      <c r="G199" s="36">
        <f t="shared" si="16"/>
        <v>4279.6</v>
      </c>
      <c r="H199" s="98">
        <f t="shared" si="17"/>
        <v>4279.6</v>
      </c>
      <c r="I199" s="37">
        <f t="shared" si="18"/>
        <v>1455.1</v>
      </c>
      <c r="J199" s="38">
        <f t="shared" si="19"/>
        <v>85.6</v>
      </c>
      <c r="K199" s="74">
        <v>40</v>
      </c>
      <c r="L199" s="39">
        <f t="shared" si="15"/>
        <v>12.8</v>
      </c>
      <c r="M199" s="40">
        <f t="shared" si="20"/>
        <v>5873.100000000001</v>
      </c>
    </row>
    <row r="200" spans="1:13" ht="12.75">
      <c r="A200" s="32">
        <v>202</v>
      </c>
      <c r="B200" s="33" t="s">
        <v>14</v>
      </c>
      <c r="C200" s="34">
        <f aca="true" t="shared" si="21" ref="C200:C263">ROUND(C$1077+C$1078*A200+C$1079*A200^2+C$1080*A200^3,2)</f>
        <v>53.97</v>
      </c>
      <c r="D200" s="26">
        <v>0</v>
      </c>
      <c r="E200" s="27">
        <v>19219</v>
      </c>
      <c r="F200" s="35">
        <v>0</v>
      </c>
      <c r="G200" s="36">
        <f t="shared" si="16"/>
        <v>4273.3</v>
      </c>
      <c r="H200" s="98">
        <f t="shared" si="17"/>
        <v>4273.3</v>
      </c>
      <c r="I200" s="37">
        <f t="shared" si="18"/>
        <v>1452.9</v>
      </c>
      <c r="J200" s="38">
        <f t="shared" si="19"/>
        <v>85.5</v>
      </c>
      <c r="K200" s="74">
        <v>40</v>
      </c>
      <c r="L200" s="39">
        <f aca="true" t="shared" si="22" ref="L200:L263">ROUND(H200*0.003,1)</f>
        <v>12.8</v>
      </c>
      <c r="M200" s="40">
        <f t="shared" si="20"/>
        <v>5864.500000000001</v>
      </c>
    </row>
    <row r="201" spans="1:13" ht="12.75">
      <c r="A201" s="32">
        <v>203</v>
      </c>
      <c r="B201" s="33" t="s">
        <v>14</v>
      </c>
      <c r="C201" s="34">
        <f t="shared" si="21"/>
        <v>54.05</v>
      </c>
      <c r="D201" s="26">
        <v>0</v>
      </c>
      <c r="E201" s="27">
        <v>19219</v>
      </c>
      <c r="F201" s="35">
        <v>0</v>
      </c>
      <c r="G201" s="36">
        <f aca="true" t="shared" si="23" ref="G201:G264">ROUND(12/C201*E201,1)</f>
        <v>4266.9</v>
      </c>
      <c r="H201" s="98">
        <f aca="true" t="shared" si="24" ref="H201:H264">F201+G201</f>
        <v>4266.9</v>
      </c>
      <c r="I201" s="37">
        <f aca="true" t="shared" si="25" ref="I201:I264">ROUND(H201*0.34,1)</f>
        <v>1450.7</v>
      </c>
      <c r="J201" s="38">
        <f aca="true" t="shared" si="26" ref="J201:J264">ROUND(H201*0.02,1)</f>
        <v>85.3</v>
      </c>
      <c r="K201" s="74">
        <v>40</v>
      </c>
      <c r="L201" s="39">
        <f t="shared" si="22"/>
        <v>12.8</v>
      </c>
      <c r="M201" s="40">
        <f t="shared" si="20"/>
        <v>5855.7</v>
      </c>
    </row>
    <row r="202" spans="1:13" ht="12.75">
      <c r="A202" s="32">
        <v>204</v>
      </c>
      <c r="B202" s="33" t="s">
        <v>14</v>
      </c>
      <c r="C202" s="34">
        <f t="shared" si="21"/>
        <v>54.12</v>
      </c>
      <c r="D202" s="26">
        <v>0</v>
      </c>
      <c r="E202" s="27">
        <v>19219</v>
      </c>
      <c r="F202" s="35">
        <v>0</v>
      </c>
      <c r="G202" s="36">
        <f t="shared" si="23"/>
        <v>4261.4</v>
      </c>
      <c r="H202" s="98">
        <f t="shared" si="24"/>
        <v>4261.4</v>
      </c>
      <c r="I202" s="37">
        <f t="shared" si="25"/>
        <v>1448.9</v>
      </c>
      <c r="J202" s="38">
        <f t="shared" si="26"/>
        <v>85.2</v>
      </c>
      <c r="K202" s="74">
        <v>40</v>
      </c>
      <c r="L202" s="39">
        <f t="shared" si="22"/>
        <v>12.8</v>
      </c>
      <c r="M202" s="40">
        <f t="shared" si="20"/>
        <v>5848.299999999999</v>
      </c>
    </row>
    <row r="203" spans="1:13" ht="12.75">
      <c r="A203" s="32">
        <v>205</v>
      </c>
      <c r="B203" s="33" t="s">
        <v>14</v>
      </c>
      <c r="C203" s="34">
        <f t="shared" si="21"/>
        <v>54.2</v>
      </c>
      <c r="D203" s="26">
        <v>0</v>
      </c>
      <c r="E203" s="27">
        <v>19219</v>
      </c>
      <c r="F203" s="35">
        <v>0</v>
      </c>
      <c r="G203" s="36">
        <f t="shared" si="23"/>
        <v>4255.1</v>
      </c>
      <c r="H203" s="98">
        <f t="shared" si="24"/>
        <v>4255.1</v>
      </c>
      <c r="I203" s="37">
        <f t="shared" si="25"/>
        <v>1446.7</v>
      </c>
      <c r="J203" s="38">
        <f t="shared" si="26"/>
        <v>85.1</v>
      </c>
      <c r="K203" s="74">
        <v>40</v>
      </c>
      <c r="L203" s="39">
        <f t="shared" si="22"/>
        <v>12.8</v>
      </c>
      <c r="M203" s="40">
        <f aca="true" t="shared" si="27" ref="M203:M266">SUM(H203:L203)</f>
        <v>5839.700000000001</v>
      </c>
    </row>
    <row r="204" spans="1:13" ht="12.75">
      <c r="A204" s="32">
        <v>206</v>
      </c>
      <c r="B204" s="33" t="s">
        <v>14</v>
      </c>
      <c r="C204" s="34">
        <f t="shared" si="21"/>
        <v>54.28</v>
      </c>
      <c r="D204" s="26">
        <v>0</v>
      </c>
      <c r="E204" s="27">
        <v>19219</v>
      </c>
      <c r="F204" s="35">
        <v>0</v>
      </c>
      <c r="G204" s="36">
        <f t="shared" si="23"/>
        <v>4248.9</v>
      </c>
      <c r="H204" s="98">
        <f t="shared" si="24"/>
        <v>4248.9</v>
      </c>
      <c r="I204" s="37">
        <f t="shared" si="25"/>
        <v>1444.6</v>
      </c>
      <c r="J204" s="38">
        <f t="shared" si="26"/>
        <v>85</v>
      </c>
      <c r="K204" s="74">
        <v>40</v>
      </c>
      <c r="L204" s="39">
        <f t="shared" si="22"/>
        <v>12.7</v>
      </c>
      <c r="M204" s="40">
        <f t="shared" si="27"/>
        <v>5831.2</v>
      </c>
    </row>
    <row r="205" spans="1:13" ht="12.75">
      <c r="A205" s="32">
        <v>207</v>
      </c>
      <c r="B205" s="33" t="s">
        <v>14</v>
      </c>
      <c r="C205" s="34">
        <f t="shared" si="21"/>
        <v>54.36</v>
      </c>
      <c r="D205" s="26">
        <v>0</v>
      </c>
      <c r="E205" s="27">
        <v>19219</v>
      </c>
      <c r="F205" s="35">
        <v>0</v>
      </c>
      <c r="G205" s="36">
        <f t="shared" si="23"/>
        <v>4242.6</v>
      </c>
      <c r="H205" s="98">
        <f t="shared" si="24"/>
        <v>4242.6</v>
      </c>
      <c r="I205" s="37">
        <f t="shared" si="25"/>
        <v>1442.5</v>
      </c>
      <c r="J205" s="38">
        <f t="shared" si="26"/>
        <v>84.9</v>
      </c>
      <c r="K205" s="74">
        <v>40</v>
      </c>
      <c r="L205" s="39">
        <f t="shared" si="22"/>
        <v>12.7</v>
      </c>
      <c r="M205" s="40">
        <f t="shared" si="27"/>
        <v>5822.7</v>
      </c>
    </row>
    <row r="206" spans="1:13" ht="12.75">
      <c r="A206" s="32">
        <v>208</v>
      </c>
      <c r="B206" s="33" t="s">
        <v>14</v>
      </c>
      <c r="C206" s="34">
        <f t="shared" si="21"/>
        <v>54.43</v>
      </c>
      <c r="D206" s="26">
        <v>0</v>
      </c>
      <c r="E206" s="27">
        <v>19219</v>
      </c>
      <c r="F206" s="35">
        <v>0</v>
      </c>
      <c r="G206" s="36">
        <f t="shared" si="23"/>
        <v>4237.1</v>
      </c>
      <c r="H206" s="98">
        <f t="shared" si="24"/>
        <v>4237.1</v>
      </c>
      <c r="I206" s="37">
        <f t="shared" si="25"/>
        <v>1440.6</v>
      </c>
      <c r="J206" s="38">
        <f t="shared" si="26"/>
        <v>84.7</v>
      </c>
      <c r="K206" s="74">
        <v>40</v>
      </c>
      <c r="L206" s="39">
        <f t="shared" si="22"/>
        <v>12.7</v>
      </c>
      <c r="M206" s="40">
        <f t="shared" si="27"/>
        <v>5815.1</v>
      </c>
    </row>
    <row r="207" spans="1:13" ht="12.75">
      <c r="A207" s="32">
        <v>209</v>
      </c>
      <c r="B207" s="33" t="s">
        <v>14</v>
      </c>
      <c r="C207" s="34">
        <f t="shared" si="21"/>
        <v>54.51</v>
      </c>
      <c r="D207" s="26">
        <v>0</v>
      </c>
      <c r="E207" s="27">
        <v>19219</v>
      </c>
      <c r="F207" s="35">
        <v>0</v>
      </c>
      <c r="G207" s="36">
        <f t="shared" si="23"/>
        <v>4230.9</v>
      </c>
      <c r="H207" s="98">
        <f t="shared" si="24"/>
        <v>4230.9</v>
      </c>
      <c r="I207" s="37">
        <f t="shared" si="25"/>
        <v>1438.5</v>
      </c>
      <c r="J207" s="38">
        <f t="shared" si="26"/>
        <v>84.6</v>
      </c>
      <c r="K207" s="74">
        <v>40</v>
      </c>
      <c r="L207" s="39">
        <f t="shared" si="22"/>
        <v>12.7</v>
      </c>
      <c r="M207" s="40">
        <f t="shared" si="27"/>
        <v>5806.7</v>
      </c>
    </row>
    <row r="208" spans="1:13" ht="12.75">
      <c r="A208" s="32">
        <v>210</v>
      </c>
      <c r="B208" s="33" t="s">
        <v>14</v>
      </c>
      <c r="C208" s="34">
        <f t="shared" si="21"/>
        <v>54.59</v>
      </c>
      <c r="D208" s="26">
        <v>0</v>
      </c>
      <c r="E208" s="27">
        <v>19219</v>
      </c>
      <c r="F208" s="35">
        <v>0</v>
      </c>
      <c r="G208" s="36">
        <f t="shared" si="23"/>
        <v>4224.7</v>
      </c>
      <c r="H208" s="98">
        <f t="shared" si="24"/>
        <v>4224.7</v>
      </c>
      <c r="I208" s="37">
        <f t="shared" si="25"/>
        <v>1436.4</v>
      </c>
      <c r="J208" s="38">
        <f t="shared" si="26"/>
        <v>84.5</v>
      </c>
      <c r="K208" s="74">
        <v>40</v>
      </c>
      <c r="L208" s="39">
        <f t="shared" si="22"/>
        <v>12.7</v>
      </c>
      <c r="M208" s="40">
        <f t="shared" si="27"/>
        <v>5798.3</v>
      </c>
    </row>
    <row r="209" spans="1:13" ht="12.75">
      <c r="A209" s="32">
        <v>211</v>
      </c>
      <c r="B209" s="33" t="s">
        <v>14</v>
      </c>
      <c r="C209" s="34">
        <f t="shared" si="21"/>
        <v>54.66</v>
      </c>
      <c r="D209" s="26">
        <v>0</v>
      </c>
      <c r="E209" s="27">
        <v>19219</v>
      </c>
      <c r="F209" s="35">
        <v>0</v>
      </c>
      <c r="G209" s="36">
        <f t="shared" si="23"/>
        <v>4219.3</v>
      </c>
      <c r="H209" s="98">
        <f t="shared" si="24"/>
        <v>4219.3</v>
      </c>
      <c r="I209" s="37">
        <f t="shared" si="25"/>
        <v>1434.6</v>
      </c>
      <c r="J209" s="38">
        <f t="shared" si="26"/>
        <v>84.4</v>
      </c>
      <c r="K209" s="74">
        <v>40</v>
      </c>
      <c r="L209" s="39">
        <f t="shared" si="22"/>
        <v>12.7</v>
      </c>
      <c r="M209" s="40">
        <f t="shared" si="27"/>
        <v>5790.999999999999</v>
      </c>
    </row>
    <row r="210" spans="1:13" ht="12.75">
      <c r="A210" s="32">
        <v>212</v>
      </c>
      <c r="B210" s="33" t="s">
        <v>14</v>
      </c>
      <c r="C210" s="34">
        <f t="shared" si="21"/>
        <v>54.74</v>
      </c>
      <c r="D210" s="26">
        <v>0</v>
      </c>
      <c r="E210" s="27">
        <v>19219</v>
      </c>
      <c r="F210" s="35">
        <v>0</v>
      </c>
      <c r="G210" s="36">
        <f t="shared" si="23"/>
        <v>4213.2</v>
      </c>
      <c r="H210" s="98">
        <f t="shared" si="24"/>
        <v>4213.2</v>
      </c>
      <c r="I210" s="37">
        <f t="shared" si="25"/>
        <v>1432.5</v>
      </c>
      <c r="J210" s="38">
        <f t="shared" si="26"/>
        <v>84.3</v>
      </c>
      <c r="K210" s="74">
        <v>40</v>
      </c>
      <c r="L210" s="39">
        <f t="shared" si="22"/>
        <v>12.6</v>
      </c>
      <c r="M210" s="40">
        <f t="shared" si="27"/>
        <v>5782.6</v>
      </c>
    </row>
    <row r="211" spans="1:13" ht="12.75">
      <c r="A211" s="32">
        <v>213</v>
      </c>
      <c r="B211" s="33" t="s">
        <v>14</v>
      </c>
      <c r="C211" s="34">
        <f t="shared" si="21"/>
        <v>54.82</v>
      </c>
      <c r="D211" s="26">
        <v>0</v>
      </c>
      <c r="E211" s="27">
        <v>19219</v>
      </c>
      <c r="F211" s="35">
        <v>0</v>
      </c>
      <c r="G211" s="36">
        <f t="shared" si="23"/>
        <v>4207</v>
      </c>
      <c r="H211" s="98">
        <f t="shared" si="24"/>
        <v>4207</v>
      </c>
      <c r="I211" s="37">
        <f t="shared" si="25"/>
        <v>1430.4</v>
      </c>
      <c r="J211" s="38">
        <f t="shared" si="26"/>
        <v>84.1</v>
      </c>
      <c r="K211" s="74">
        <v>40</v>
      </c>
      <c r="L211" s="39">
        <f t="shared" si="22"/>
        <v>12.6</v>
      </c>
      <c r="M211" s="40">
        <f t="shared" si="27"/>
        <v>5774.1</v>
      </c>
    </row>
    <row r="212" spans="1:13" ht="12.75">
      <c r="A212" s="32">
        <v>214</v>
      </c>
      <c r="B212" s="33" t="s">
        <v>14</v>
      </c>
      <c r="C212" s="34">
        <f t="shared" si="21"/>
        <v>54.89</v>
      </c>
      <c r="D212" s="26">
        <v>0</v>
      </c>
      <c r="E212" s="27">
        <v>19219</v>
      </c>
      <c r="F212" s="35">
        <v>0</v>
      </c>
      <c r="G212" s="36">
        <f t="shared" si="23"/>
        <v>4201.6</v>
      </c>
      <c r="H212" s="98">
        <f t="shared" si="24"/>
        <v>4201.6</v>
      </c>
      <c r="I212" s="37">
        <f t="shared" si="25"/>
        <v>1428.5</v>
      </c>
      <c r="J212" s="38">
        <f t="shared" si="26"/>
        <v>84</v>
      </c>
      <c r="K212" s="74">
        <v>40</v>
      </c>
      <c r="L212" s="39">
        <f t="shared" si="22"/>
        <v>12.6</v>
      </c>
      <c r="M212" s="40">
        <f t="shared" si="27"/>
        <v>5766.700000000001</v>
      </c>
    </row>
    <row r="213" spans="1:13" ht="12.75">
      <c r="A213" s="32">
        <v>215</v>
      </c>
      <c r="B213" s="33" t="s">
        <v>14</v>
      </c>
      <c r="C213" s="34">
        <f t="shared" si="21"/>
        <v>54.97</v>
      </c>
      <c r="D213" s="26">
        <v>0</v>
      </c>
      <c r="E213" s="27">
        <v>19219</v>
      </c>
      <c r="F213" s="35">
        <v>0</v>
      </c>
      <c r="G213" s="36">
        <f t="shared" si="23"/>
        <v>4195.5</v>
      </c>
      <c r="H213" s="98">
        <f t="shared" si="24"/>
        <v>4195.5</v>
      </c>
      <c r="I213" s="37">
        <f t="shared" si="25"/>
        <v>1426.5</v>
      </c>
      <c r="J213" s="38">
        <f t="shared" si="26"/>
        <v>83.9</v>
      </c>
      <c r="K213" s="74">
        <v>40</v>
      </c>
      <c r="L213" s="39">
        <f t="shared" si="22"/>
        <v>12.6</v>
      </c>
      <c r="M213" s="40">
        <f t="shared" si="27"/>
        <v>5758.5</v>
      </c>
    </row>
    <row r="214" spans="1:13" ht="12.75">
      <c r="A214" s="32">
        <v>216</v>
      </c>
      <c r="B214" s="33" t="s">
        <v>14</v>
      </c>
      <c r="C214" s="34">
        <f t="shared" si="21"/>
        <v>55.04</v>
      </c>
      <c r="D214" s="26">
        <v>0</v>
      </c>
      <c r="E214" s="27">
        <v>19219</v>
      </c>
      <c r="F214" s="35">
        <v>0</v>
      </c>
      <c r="G214" s="36">
        <f t="shared" si="23"/>
        <v>4190.2</v>
      </c>
      <c r="H214" s="98">
        <f t="shared" si="24"/>
        <v>4190.2</v>
      </c>
      <c r="I214" s="37">
        <f t="shared" si="25"/>
        <v>1424.7</v>
      </c>
      <c r="J214" s="38">
        <f t="shared" si="26"/>
        <v>83.8</v>
      </c>
      <c r="K214" s="74">
        <v>40</v>
      </c>
      <c r="L214" s="39">
        <f t="shared" si="22"/>
        <v>12.6</v>
      </c>
      <c r="M214" s="40">
        <f t="shared" si="27"/>
        <v>5751.3</v>
      </c>
    </row>
    <row r="215" spans="1:13" ht="12.75">
      <c r="A215" s="32">
        <v>217</v>
      </c>
      <c r="B215" s="33" t="s">
        <v>14</v>
      </c>
      <c r="C215" s="34">
        <f t="shared" si="21"/>
        <v>55.12</v>
      </c>
      <c r="D215" s="26">
        <v>0</v>
      </c>
      <c r="E215" s="27">
        <v>19219</v>
      </c>
      <c r="F215" s="35">
        <v>0</v>
      </c>
      <c r="G215" s="36">
        <f t="shared" si="23"/>
        <v>4184.1</v>
      </c>
      <c r="H215" s="98">
        <f t="shared" si="24"/>
        <v>4184.1</v>
      </c>
      <c r="I215" s="37">
        <f t="shared" si="25"/>
        <v>1422.6</v>
      </c>
      <c r="J215" s="38">
        <f t="shared" si="26"/>
        <v>83.7</v>
      </c>
      <c r="K215" s="74">
        <v>40</v>
      </c>
      <c r="L215" s="39">
        <f t="shared" si="22"/>
        <v>12.6</v>
      </c>
      <c r="M215" s="40">
        <f t="shared" si="27"/>
        <v>5743.000000000001</v>
      </c>
    </row>
    <row r="216" spans="1:13" ht="12.75">
      <c r="A216" s="32">
        <v>218</v>
      </c>
      <c r="B216" s="33" t="s">
        <v>14</v>
      </c>
      <c r="C216" s="34">
        <f t="shared" si="21"/>
        <v>55.19</v>
      </c>
      <c r="D216" s="26">
        <v>0</v>
      </c>
      <c r="E216" s="27">
        <v>19219</v>
      </c>
      <c r="F216" s="35">
        <v>0</v>
      </c>
      <c r="G216" s="36">
        <f t="shared" si="23"/>
        <v>4178.8</v>
      </c>
      <c r="H216" s="98">
        <f t="shared" si="24"/>
        <v>4178.8</v>
      </c>
      <c r="I216" s="37">
        <f t="shared" si="25"/>
        <v>1420.8</v>
      </c>
      <c r="J216" s="38">
        <f t="shared" si="26"/>
        <v>83.6</v>
      </c>
      <c r="K216" s="74">
        <v>40</v>
      </c>
      <c r="L216" s="39">
        <f t="shared" si="22"/>
        <v>12.5</v>
      </c>
      <c r="M216" s="40">
        <f t="shared" si="27"/>
        <v>5735.700000000001</v>
      </c>
    </row>
    <row r="217" spans="1:13" ht="12.75">
      <c r="A217" s="32">
        <v>219</v>
      </c>
      <c r="B217" s="33" t="s">
        <v>14</v>
      </c>
      <c r="C217" s="34">
        <f t="shared" si="21"/>
        <v>55.27</v>
      </c>
      <c r="D217" s="26">
        <v>0</v>
      </c>
      <c r="E217" s="27">
        <v>19219</v>
      </c>
      <c r="F217" s="35">
        <v>0</v>
      </c>
      <c r="G217" s="36">
        <f t="shared" si="23"/>
        <v>4172.8</v>
      </c>
      <c r="H217" s="98">
        <f t="shared" si="24"/>
        <v>4172.8</v>
      </c>
      <c r="I217" s="37">
        <f t="shared" si="25"/>
        <v>1418.8</v>
      </c>
      <c r="J217" s="38">
        <f t="shared" si="26"/>
        <v>83.5</v>
      </c>
      <c r="K217" s="74">
        <v>40</v>
      </c>
      <c r="L217" s="39">
        <f t="shared" si="22"/>
        <v>12.5</v>
      </c>
      <c r="M217" s="40">
        <f t="shared" si="27"/>
        <v>5727.6</v>
      </c>
    </row>
    <row r="218" spans="1:13" ht="12.75">
      <c r="A218" s="32">
        <v>220</v>
      </c>
      <c r="B218" s="33" t="s">
        <v>14</v>
      </c>
      <c r="C218" s="34">
        <f t="shared" si="21"/>
        <v>55.34</v>
      </c>
      <c r="D218" s="26">
        <v>0</v>
      </c>
      <c r="E218" s="27">
        <v>19219</v>
      </c>
      <c r="F218" s="35">
        <v>0</v>
      </c>
      <c r="G218" s="36">
        <f t="shared" si="23"/>
        <v>4167.5</v>
      </c>
      <c r="H218" s="98">
        <f t="shared" si="24"/>
        <v>4167.5</v>
      </c>
      <c r="I218" s="37">
        <f t="shared" si="25"/>
        <v>1417</v>
      </c>
      <c r="J218" s="38">
        <f t="shared" si="26"/>
        <v>83.4</v>
      </c>
      <c r="K218" s="74">
        <v>40</v>
      </c>
      <c r="L218" s="39">
        <f t="shared" si="22"/>
        <v>12.5</v>
      </c>
      <c r="M218" s="40">
        <f t="shared" si="27"/>
        <v>5720.4</v>
      </c>
    </row>
    <row r="219" spans="1:13" ht="12.75">
      <c r="A219" s="32">
        <v>221</v>
      </c>
      <c r="B219" s="33" t="s">
        <v>14</v>
      </c>
      <c r="C219" s="34">
        <f t="shared" si="21"/>
        <v>55.42</v>
      </c>
      <c r="D219" s="26">
        <v>0</v>
      </c>
      <c r="E219" s="27">
        <v>19219</v>
      </c>
      <c r="F219" s="35">
        <v>0</v>
      </c>
      <c r="G219" s="36">
        <f t="shared" si="23"/>
        <v>4161.5</v>
      </c>
      <c r="H219" s="98">
        <f t="shared" si="24"/>
        <v>4161.5</v>
      </c>
      <c r="I219" s="37">
        <f t="shared" si="25"/>
        <v>1414.9</v>
      </c>
      <c r="J219" s="38">
        <f t="shared" si="26"/>
        <v>83.2</v>
      </c>
      <c r="K219" s="74">
        <v>40</v>
      </c>
      <c r="L219" s="39">
        <f t="shared" si="22"/>
        <v>12.5</v>
      </c>
      <c r="M219" s="40">
        <f t="shared" si="27"/>
        <v>5712.099999999999</v>
      </c>
    </row>
    <row r="220" spans="1:13" ht="12.75">
      <c r="A220" s="32">
        <v>222</v>
      </c>
      <c r="B220" s="33" t="s">
        <v>14</v>
      </c>
      <c r="C220" s="34">
        <f t="shared" si="21"/>
        <v>55.49</v>
      </c>
      <c r="D220" s="26">
        <v>0</v>
      </c>
      <c r="E220" s="27">
        <v>19219</v>
      </c>
      <c r="F220" s="35">
        <v>0</v>
      </c>
      <c r="G220" s="36">
        <f t="shared" si="23"/>
        <v>4156.2</v>
      </c>
      <c r="H220" s="98">
        <f t="shared" si="24"/>
        <v>4156.2</v>
      </c>
      <c r="I220" s="37">
        <f t="shared" si="25"/>
        <v>1413.1</v>
      </c>
      <c r="J220" s="38">
        <f t="shared" si="26"/>
        <v>83.1</v>
      </c>
      <c r="K220" s="74">
        <v>40</v>
      </c>
      <c r="L220" s="39">
        <f t="shared" si="22"/>
        <v>12.5</v>
      </c>
      <c r="M220" s="40">
        <f t="shared" si="27"/>
        <v>5704.9</v>
      </c>
    </row>
    <row r="221" spans="1:13" ht="12.75">
      <c r="A221" s="32">
        <v>223</v>
      </c>
      <c r="B221" s="33" t="s">
        <v>14</v>
      </c>
      <c r="C221" s="34">
        <f t="shared" si="21"/>
        <v>55.56</v>
      </c>
      <c r="D221" s="26">
        <v>0</v>
      </c>
      <c r="E221" s="27">
        <v>19219</v>
      </c>
      <c r="F221" s="35">
        <v>0</v>
      </c>
      <c r="G221" s="36">
        <f t="shared" si="23"/>
        <v>4151</v>
      </c>
      <c r="H221" s="98">
        <f t="shared" si="24"/>
        <v>4151</v>
      </c>
      <c r="I221" s="37">
        <f t="shared" si="25"/>
        <v>1411.3</v>
      </c>
      <c r="J221" s="38">
        <f t="shared" si="26"/>
        <v>83</v>
      </c>
      <c r="K221" s="74">
        <v>40</v>
      </c>
      <c r="L221" s="39">
        <f t="shared" si="22"/>
        <v>12.5</v>
      </c>
      <c r="M221" s="40">
        <f t="shared" si="27"/>
        <v>5697.8</v>
      </c>
    </row>
    <row r="222" spans="1:13" ht="12.75">
      <c r="A222" s="32">
        <v>224</v>
      </c>
      <c r="B222" s="33" t="s">
        <v>14</v>
      </c>
      <c r="C222" s="34">
        <f t="shared" si="21"/>
        <v>55.64</v>
      </c>
      <c r="D222" s="26">
        <v>0</v>
      </c>
      <c r="E222" s="27">
        <v>19219</v>
      </c>
      <c r="F222" s="35">
        <v>0</v>
      </c>
      <c r="G222" s="36">
        <f t="shared" si="23"/>
        <v>4145</v>
      </c>
      <c r="H222" s="98">
        <f t="shared" si="24"/>
        <v>4145</v>
      </c>
      <c r="I222" s="37">
        <f t="shared" si="25"/>
        <v>1409.3</v>
      </c>
      <c r="J222" s="38">
        <f t="shared" si="26"/>
        <v>82.9</v>
      </c>
      <c r="K222" s="74">
        <v>40</v>
      </c>
      <c r="L222" s="39">
        <f t="shared" si="22"/>
        <v>12.4</v>
      </c>
      <c r="M222" s="40">
        <f t="shared" si="27"/>
        <v>5689.599999999999</v>
      </c>
    </row>
    <row r="223" spans="1:13" ht="12.75">
      <c r="A223" s="32">
        <v>225</v>
      </c>
      <c r="B223" s="33" t="s">
        <v>14</v>
      </c>
      <c r="C223" s="34">
        <f t="shared" si="21"/>
        <v>55.71</v>
      </c>
      <c r="D223" s="26">
        <v>0</v>
      </c>
      <c r="E223" s="27">
        <v>19219</v>
      </c>
      <c r="F223" s="35">
        <v>0</v>
      </c>
      <c r="G223" s="36">
        <f t="shared" si="23"/>
        <v>4139.8</v>
      </c>
      <c r="H223" s="98">
        <f t="shared" si="24"/>
        <v>4139.8</v>
      </c>
      <c r="I223" s="37">
        <f t="shared" si="25"/>
        <v>1407.5</v>
      </c>
      <c r="J223" s="38">
        <f t="shared" si="26"/>
        <v>82.8</v>
      </c>
      <c r="K223" s="74">
        <v>40</v>
      </c>
      <c r="L223" s="39">
        <f t="shared" si="22"/>
        <v>12.4</v>
      </c>
      <c r="M223" s="40">
        <f t="shared" si="27"/>
        <v>5682.5</v>
      </c>
    </row>
    <row r="224" spans="1:13" ht="12.75">
      <c r="A224" s="32">
        <v>226</v>
      </c>
      <c r="B224" s="33" t="s">
        <v>14</v>
      </c>
      <c r="C224" s="34">
        <f t="shared" si="21"/>
        <v>55.78</v>
      </c>
      <c r="D224" s="26">
        <v>0</v>
      </c>
      <c r="E224" s="27">
        <v>19219</v>
      </c>
      <c r="F224" s="35">
        <v>0</v>
      </c>
      <c r="G224" s="36">
        <f t="shared" si="23"/>
        <v>4134.6</v>
      </c>
      <c r="H224" s="98">
        <f t="shared" si="24"/>
        <v>4134.6</v>
      </c>
      <c r="I224" s="37">
        <f t="shared" si="25"/>
        <v>1405.8</v>
      </c>
      <c r="J224" s="38">
        <f t="shared" si="26"/>
        <v>82.7</v>
      </c>
      <c r="K224" s="74">
        <v>40</v>
      </c>
      <c r="L224" s="39">
        <f t="shared" si="22"/>
        <v>12.4</v>
      </c>
      <c r="M224" s="40">
        <f t="shared" si="27"/>
        <v>5675.5</v>
      </c>
    </row>
    <row r="225" spans="1:13" ht="12.75">
      <c r="A225" s="32">
        <v>227</v>
      </c>
      <c r="B225" s="33" t="s">
        <v>14</v>
      </c>
      <c r="C225" s="34">
        <f t="shared" si="21"/>
        <v>55.86</v>
      </c>
      <c r="D225" s="26">
        <v>0</v>
      </c>
      <c r="E225" s="27">
        <v>19219</v>
      </c>
      <c r="F225" s="35">
        <v>0</v>
      </c>
      <c r="G225" s="36">
        <f t="shared" si="23"/>
        <v>4128.7</v>
      </c>
      <c r="H225" s="98">
        <f t="shared" si="24"/>
        <v>4128.7</v>
      </c>
      <c r="I225" s="37">
        <f t="shared" si="25"/>
        <v>1403.8</v>
      </c>
      <c r="J225" s="38">
        <f t="shared" si="26"/>
        <v>82.6</v>
      </c>
      <c r="K225" s="74">
        <v>40</v>
      </c>
      <c r="L225" s="39">
        <f t="shared" si="22"/>
        <v>12.4</v>
      </c>
      <c r="M225" s="40">
        <f t="shared" si="27"/>
        <v>5667.5</v>
      </c>
    </row>
    <row r="226" spans="1:13" ht="12.75">
      <c r="A226" s="32">
        <v>228</v>
      </c>
      <c r="B226" s="33" t="s">
        <v>14</v>
      </c>
      <c r="C226" s="34">
        <f t="shared" si="21"/>
        <v>55.93</v>
      </c>
      <c r="D226" s="26">
        <v>0</v>
      </c>
      <c r="E226" s="27">
        <v>19219</v>
      </c>
      <c r="F226" s="35">
        <v>0</v>
      </c>
      <c r="G226" s="36">
        <f t="shared" si="23"/>
        <v>4123.5</v>
      </c>
      <c r="H226" s="98">
        <f t="shared" si="24"/>
        <v>4123.5</v>
      </c>
      <c r="I226" s="37">
        <f t="shared" si="25"/>
        <v>1402</v>
      </c>
      <c r="J226" s="38">
        <f t="shared" si="26"/>
        <v>82.5</v>
      </c>
      <c r="K226" s="74">
        <v>40</v>
      </c>
      <c r="L226" s="39">
        <f t="shared" si="22"/>
        <v>12.4</v>
      </c>
      <c r="M226" s="40">
        <f t="shared" si="27"/>
        <v>5660.4</v>
      </c>
    </row>
    <row r="227" spans="1:13" ht="12.75">
      <c r="A227" s="32">
        <v>229</v>
      </c>
      <c r="B227" s="33" t="s">
        <v>14</v>
      </c>
      <c r="C227" s="34">
        <f t="shared" si="21"/>
        <v>56</v>
      </c>
      <c r="D227" s="26">
        <v>0</v>
      </c>
      <c r="E227" s="27">
        <v>19219</v>
      </c>
      <c r="F227" s="35">
        <v>0</v>
      </c>
      <c r="G227" s="36">
        <f t="shared" si="23"/>
        <v>4118.4</v>
      </c>
      <c r="H227" s="98">
        <f t="shared" si="24"/>
        <v>4118.4</v>
      </c>
      <c r="I227" s="37">
        <f t="shared" si="25"/>
        <v>1400.3</v>
      </c>
      <c r="J227" s="38">
        <f t="shared" si="26"/>
        <v>82.4</v>
      </c>
      <c r="K227" s="74">
        <v>40</v>
      </c>
      <c r="L227" s="39">
        <f t="shared" si="22"/>
        <v>12.4</v>
      </c>
      <c r="M227" s="40">
        <f t="shared" si="27"/>
        <v>5653.499999999999</v>
      </c>
    </row>
    <row r="228" spans="1:13" ht="12.75">
      <c r="A228" s="32">
        <v>230</v>
      </c>
      <c r="B228" s="33" t="s">
        <v>14</v>
      </c>
      <c r="C228" s="34">
        <f t="shared" si="21"/>
        <v>56.07</v>
      </c>
      <c r="D228" s="26">
        <v>0</v>
      </c>
      <c r="E228" s="27">
        <v>19219</v>
      </c>
      <c r="F228" s="35">
        <v>0</v>
      </c>
      <c r="G228" s="36">
        <f t="shared" si="23"/>
        <v>4113.2</v>
      </c>
      <c r="H228" s="98">
        <f t="shared" si="24"/>
        <v>4113.2</v>
      </c>
      <c r="I228" s="37">
        <f t="shared" si="25"/>
        <v>1398.5</v>
      </c>
      <c r="J228" s="38">
        <f t="shared" si="26"/>
        <v>82.3</v>
      </c>
      <c r="K228" s="74">
        <v>40</v>
      </c>
      <c r="L228" s="39">
        <f t="shared" si="22"/>
        <v>12.3</v>
      </c>
      <c r="M228" s="40">
        <f t="shared" si="27"/>
        <v>5646.3</v>
      </c>
    </row>
    <row r="229" spans="1:13" ht="12.75">
      <c r="A229" s="32">
        <v>231</v>
      </c>
      <c r="B229" s="33" t="s">
        <v>14</v>
      </c>
      <c r="C229" s="34">
        <f t="shared" si="21"/>
        <v>56.15</v>
      </c>
      <c r="D229" s="26">
        <v>0</v>
      </c>
      <c r="E229" s="27">
        <v>19219</v>
      </c>
      <c r="F229" s="35">
        <v>0</v>
      </c>
      <c r="G229" s="36">
        <f t="shared" si="23"/>
        <v>4107.4</v>
      </c>
      <c r="H229" s="98">
        <f t="shared" si="24"/>
        <v>4107.4</v>
      </c>
      <c r="I229" s="37">
        <f t="shared" si="25"/>
        <v>1396.5</v>
      </c>
      <c r="J229" s="38">
        <f t="shared" si="26"/>
        <v>82.1</v>
      </c>
      <c r="K229" s="74">
        <v>40</v>
      </c>
      <c r="L229" s="39">
        <f t="shared" si="22"/>
        <v>12.3</v>
      </c>
      <c r="M229" s="40">
        <f t="shared" si="27"/>
        <v>5638.3</v>
      </c>
    </row>
    <row r="230" spans="1:13" ht="12.75">
      <c r="A230" s="32">
        <v>232</v>
      </c>
      <c r="B230" s="33" t="s">
        <v>14</v>
      </c>
      <c r="C230" s="34">
        <f t="shared" si="21"/>
        <v>56.22</v>
      </c>
      <c r="D230" s="26">
        <v>0</v>
      </c>
      <c r="E230" s="27">
        <v>19219</v>
      </c>
      <c r="F230" s="35">
        <v>0</v>
      </c>
      <c r="G230" s="36">
        <f t="shared" si="23"/>
        <v>4102.2</v>
      </c>
      <c r="H230" s="98">
        <f t="shared" si="24"/>
        <v>4102.2</v>
      </c>
      <c r="I230" s="37">
        <f t="shared" si="25"/>
        <v>1394.7</v>
      </c>
      <c r="J230" s="38">
        <f t="shared" si="26"/>
        <v>82</v>
      </c>
      <c r="K230" s="74">
        <v>40</v>
      </c>
      <c r="L230" s="39">
        <f t="shared" si="22"/>
        <v>12.3</v>
      </c>
      <c r="M230" s="40">
        <f t="shared" si="27"/>
        <v>5631.2</v>
      </c>
    </row>
    <row r="231" spans="1:13" ht="12.75">
      <c r="A231" s="32">
        <v>233</v>
      </c>
      <c r="B231" s="33" t="s">
        <v>14</v>
      </c>
      <c r="C231" s="34">
        <f t="shared" si="21"/>
        <v>56.29</v>
      </c>
      <c r="D231" s="26">
        <v>0</v>
      </c>
      <c r="E231" s="27">
        <v>19219</v>
      </c>
      <c r="F231" s="35">
        <v>0</v>
      </c>
      <c r="G231" s="36">
        <f t="shared" si="23"/>
        <v>4097.1</v>
      </c>
      <c r="H231" s="98">
        <f t="shared" si="24"/>
        <v>4097.1</v>
      </c>
      <c r="I231" s="37">
        <f t="shared" si="25"/>
        <v>1393</v>
      </c>
      <c r="J231" s="38">
        <f t="shared" si="26"/>
        <v>81.9</v>
      </c>
      <c r="K231" s="74">
        <v>40</v>
      </c>
      <c r="L231" s="39">
        <f t="shared" si="22"/>
        <v>12.3</v>
      </c>
      <c r="M231" s="40">
        <f t="shared" si="27"/>
        <v>5624.3</v>
      </c>
    </row>
    <row r="232" spans="1:13" ht="12.75">
      <c r="A232" s="32">
        <v>234</v>
      </c>
      <c r="B232" s="33" t="s">
        <v>14</v>
      </c>
      <c r="C232" s="34">
        <f t="shared" si="21"/>
        <v>56.36</v>
      </c>
      <c r="D232" s="26">
        <v>0</v>
      </c>
      <c r="E232" s="27">
        <v>19219</v>
      </c>
      <c r="F232" s="35">
        <v>0</v>
      </c>
      <c r="G232" s="36">
        <f t="shared" si="23"/>
        <v>4092.1</v>
      </c>
      <c r="H232" s="98">
        <f t="shared" si="24"/>
        <v>4092.1</v>
      </c>
      <c r="I232" s="37">
        <f t="shared" si="25"/>
        <v>1391.3</v>
      </c>
      <c r="J232" s="38">
        <f t="shared" si="26"/>
        <v>81.8</v>
      </c>
      <c r="K232" s="74">
        <v>40</v>
      </c>
      <c r="L232" s="39">
        <f t="shared" si="22"/>
        <v>12.3</v>
      </c>
      <c r="M232" s="40">
        <f t="shared" si="27"/>
        <v>5617.5</v>
      </c>
    </row>
    <row r="233" spans="1:13" ht="12.75">
      <c r="A233" s="32">
        <v>235</v>
      </c>
      <c r="B233" s="33" t="s">
        <v>14</v>
      </c>
      <c r="C233" s="34">
        <f t="shared" si="21"/>
        <v>56.43</v>
      </c>
      <c r="D233" s="26">
        <v>0</v>
      </c>
      <c r="E233" s="27">
        <v>19219</v>
      </c>
      <c r="F233" s="35">
        <v>0</v>
      </c>
      <c r="G233" s="36">
        <f t="shared" si="23"/>
        <v>4087</v>
      </c>
      <c r="H233" s="98">
        <f t="shared" si="24"/>
        <v>4087</v>
      </c>
      <c r="I233" s="37">
        <f t="shared" si="25"/>
        <v>1389.6</v>
      </c>
      <c r="J233" s="38">
        <f t="shared" si="26"/>
        <v>81.7</v>
      </c>
      <c r="K233" s="74">
        <v>40</v>
      </c>
      <c r="L233" s="39">
        <f t="shared" si="22"/>
        <v>12.3</v>
      </c>
      <c r="M233" s="40">
        <f t="shared" si="27"/>
        <v>5610.6</v>
      </c>
    </row>
    <row r="234" spans="1:13" ht="12.75">
      <c r="A234" s="32">
        <v>236</v>
      </c>
      <c r="B234" s="33" t="s">
        <v>14</v>
      </c>
      <c r="C234" s="34">
        <f t="shared" si="21"/>
        <v>56.5</v>
      </c>
      <c r="D234" s="26">
        <v>0</v>
      </c>
      <c r="E234" s="27">
        <v>19219</v>
      </c>
      <c r="F234" s="35">
        <v>0</v>
      </c>
      <c r="G234" s="36">
        <f t="shared" si="23"/>
        <v>4081.9</v>
      </c>
      <c r="H234" s="98">
        <f t="shared" si="24"/>
        <v>4081.9</v>
      </c>
      <c r="I234" s="37">
        <f t="shared" si="25"/>
        <v>1387.8</v>
      </c>
      <c r="J234" s="38">
        <f t="shared" si="26"/>
        <v>81.6</v>
      </c>
      <c r="K234" s="74">
        <v>40</v>
      </c>
      <c r="L234" s="39">
        <f t="shared" si="22"/>
        <v>12.2</v>
      </c>
      <c r="M234" s="40">
        <f t="shared" si="27"/>
        <v>5603.5</v>
      </c>
    </row>
    <row r="235" spans="1:13" ht="12.75">
      <c r="A235" s="32">
        <v>237</v>
      </c>
      <c r="B235" s="33" t="s">
        <v>14</v>
      </c>
      <c r="C235" s="34">
        <f t="shared" si="21"/>
        <v>56.57</v>
      </c>
      <c r="D235" s="26">
        <v>0</v>
      </c>
      <c r="E235" s="27">
        <v>19219</v>
      </c>
      <c r="F235" s="35">
        <v>0</v>
      </c>
      <c r="G235" s="36">
        <f t="shared" si="23"/>
        <v>4076.9</v>
      </c>
      <c r="H235" s="98">
        <f t="shared" si="24"/>
        <v>4076.9</v>
      </c>
      <c r="I235" s="37">
        <f t="shared" si="25"/>
        <v>1386.1</v>
      </c>
      <c r="J235" s="38">
        <f t="shared" si="26"/>
        <v>81.5</v>
      </c>
      <c r="K235" s="74">
        <v>40</v>
      </c>
      <c r="L235" s="39">
        <f t="shared" si="22"/>
        <v>12.2</v>
      </c>
      <c r="M235" s="40">
        <f t="shared" si="27"/>
        <v>5596.7</v>
      </c>
    </row>
    <row r="236" spans="1:13" ht="12.75">
      <c r="A236" s="32">
        <v>238</v>
      </c>
      <c r="B236" s="33" t="s">
        <v>14</v>
      </c>
      <c r="C236" s="34">
        <f t="shared" si="21"/>
        <v>56.64</v>
      </c>
      <c r="D236" s="26">
        <v>0</v>
      </c>
      <c r="E236" s="27">
        <v>19219</v>
      </c>
      <c r="F236" s="35">
        <v>0</v>
      </c>
      <c r="G236" s="36">
        <f t="shared" si="23"/>
        <v>4071.8</v>
      </c>
      <c r="H236" s="98">
        <f t="shared" si="24"/>
        <v>4071.8</v>
      </c>
      <c r="I236" s="37">
        <f t="shared" si="25"/>
        <v>1384.4</v>
      </c>
      <c r="J236" s="38">
        <f t="shared" si="26"/>
        <v>81.4</v>
      </c>
      <c r="K236" s="74">
        <v>40</v>
      </c>
      <c r="L236" s="39">
        <f t="shared" si="22"/>
        <v>12.2</v>
      </c>
      <c r="M236" s="40">
        <f t="shared" si="27"/>
        <v>5589.8</v>
      </c>
    </row>
    <row r="237" spans="1:13" ht="12.75">
      <c r="A237" s="32">
        <v>239</v>
      </c>
      <c r="B237" s="33" t="s">
        <v>14</v>
      </c>
      <c r="C237" s="34">
        <f t="shared" si="21"/>
        <v>56.71</v>
      </c>
      <c r="D237" s="26">
        <v>0</v>
      </c>
      <c r="E237" s="27">
        <v>19219</v>
      </c>
      <c r="F237" s="35">
        <v>0</v>
      </c>
      <c r="G237" s="36">
        <f t="shared" si="23"/>
        <v>4066.8</v>
      </c>
      <c r="H237" s="98">
        <f t="shared" si="24"/>
        <v>4066.8</v>
      </c>
      <c r="I237" s="37">
        <f t="shared" si="25"/>
        <v>1382.7</v>
      </c>
      <c r="J237" s="38">
        <f t="shared" si="26"/>
        <v>81.3</v>
      </c>
      <c r="K237" s="74">
        <v>40</v>
      </c>
      <c r="L237" s="39">
        <f t="shared" si="22"/>
        <v>12.2</v>
      </c>
      <c r="M237" s="40">
        <f t="shared" si="27"/>
        <v>5583</v>
      </c>
    </row>
    <row r="238" spans="1:13" ht="12.75">
      <c r="A238" s="32">
        <v>240</v>
      </c>
      <c r="B238" s="33" t="s">
        <v>14</v>
      </c>
      <c r="C238" s="34">
        <f t="shared" si="21"/>
        <v>56.78</v>
      </c>
      <c r="D238" s="26">
        <v>0</v>
      </c>
      <c r="E238" s="27">
        <v>19219</v>
      </c>
      <c r="F238" s="35">
        <v>0</v>
      </c>
      <c r="G238" s="36">
        <f t="shared" si="23"/>
        <v>4061.8</v>
      </c>
      <c r="H238" s="98">
        <f t="shared" si="24"/>
        <v>4061.8</v>
      </c>
      <c r="I238" s="37">
        <f t="shared" si="25"/>
        <v>1381</v>
      </c>
      <c r="J238" s="38">
        <f t="shared" si="26"/>
        <v>81.2</v>
      </c>
      <c r="K238" s="74">
        <v>40</v>
      </c>
      <c r="L238" s="39">
        <f t="shared" si="22"/>
        <v>12.2</v>
      </c>
      <c r="M238" s="40">
        <f t="shared" si="27"/>
        <v>5576.2</v>
      </c>
    </row>
    <row r="239" spans="1:13" ht="12.75">
      <c r="A239" s="32">
        <v>241</v>
      </c>
      <c r="B239" s="33" t="s">
        <v>14</v>
      </c>
      <c r="C239" s="34">
        <f t="shared" si="21"/>
        <v>56.85</v>
      </c>
      <c r="D239" s="26">
        <v>0</v>
      </c>
      <c r="E239" s="27">
        <v>19219</v>
      </c>
      <c r="F239" s="35">
        <v>0</v>
      </c>
      <c r="G239" s="36">
        <f t="shared" si="23"/>
        <v>4056.8</v>
      </c>
      <c r="H239" s="98">
        <f t="shared" si="24"/>
        <v>4056.8</v>
      </c>
      <c r="I239" s="37">
        <f t="shared" si="25"/>
        <v>1379.3</v>
      </c>
      <c r="J239" s="38">
        <f t="shared" si="26"/>
        <v>81.1</v>
      </c>
      <c r="K239" s="74">
        <v>40</v>
      </c>
      <c r="L239" s="39">
        <f t="shared" si="22"/>
        <v>12.2</v>
      </c>
      <c r="M239" s="40">
        <f t="shared" si="27"/>
        <v>5569.400000000001</v>
      </c>
    </row>
    <row r="240" spans="1:13" ht="12.75">
      <c r="A240" s="32">
        <v>242</v>
      </c>
      <c r="B240" s="33" t="s">
        <v>14</v>
      </c>
      <c r="C240" s="34">
        <f t="shared" si="21"/>
        <v>56.92</v>
      </c>
      <c r="D240" s="26">
        <v>0</v>
      </c>
      <c r="E240" s="27">
        <v>19219</v>
      </c>
      <c r="F240" s="35">
        <v>0</v>
      </c>
      <c r="G240" s="36">
        <f t="shared" si="23"/>
        <v>4051.8</v>
      </c>
      <c r="H240" s="98">
        <f t="shared" si="24"/>
        <v>4051.8</v>
      </c>
      <c r="I240" s="37">
        <f t="shared" si="25"/>
        <v>1377.6</v>
      </c>
      <c r="J240" s="38">
        <f t="shared" si="26"/>
        <v>81</v>
      </c>
      <c r="K240" s="74">
        <v>40</v>
      </c>
      <c r="L240" s="39">
        <f t="shared" si="22"/>
        <v>12.2</v>
      </c>
      <c r="M240" s="40">
        <f t="shared" si="27"/>
        <v>5562.599999999999</v>
      </c>
    </row>
    <row r="241" spans="1:13" ht="12.75">
      <c r="A241" s="32">
        <v>243</v>
      </c>
      <c r="B241" s="33" t="s">
        <v>14</v>
      </c>
      <c r="C241" s="34">
        <f t="shared" si="21"/>
        <v>56.99</v>
      </c>
      <c r="D241" s="26">
        <v>0</v>
      </c>
      <c r="E241" s="27">
        <v>19219</v>
      </c>
      <c r="F241" s="35">
        <v>0</v>
      </c>
      <c r="G241" s="36">
        <f t="shared" si="23"/>
        <v>4046.8</v>
      </c>
      <c r="H241" s="98">
        <f t="shared" si="24"/>
        <v>4046.8</v>
      </c>
      <c r="I241" s="37">
        <f t="shared" si="25"/>
        <v>1375.9</v>
      </c>
      <c r="J241" s="38">
        <f t="shared" si="26"/>
        <v>80.9</v>
      </c>
      <c r="K241" s="74">
        <v>40</v>
      </c>
      <c r="L241" s="39">
        <f t="shared" si="22"/>
        <v>12.1</v>
      </c>
      <c r="M241" s="40">
        <f t="shared" si="27"/>
        <v>5555.700000000001</v>
      </c>
    </row>
    <row r="242" spans="1:13" ht="12.75">
      <c r="A242" s="32">
        <v>244</v>
      </c>
      <c r="B242" s="33" t="s">
        <v>14</v>
      </c>
      <c r="C242" s="34">
        <f t="shared" si="21"/>
        <v>57.06</v>
      </c>
      <c r="D242" s="26">
        <v>0</v>
      </c>
      <c r="E242" s="27">
        <v>19219</v>
      </c>
      <c r="F242" s="35">
        <v>0</v>
      </c>
      <c r="G242" s="36">
        <f t="shared" si="23"/>
        <v>4041.9</v>
      </c>
      <c r="H242" s="98">
        <f t="shared" si="24"/>
        <v>4041.9</v>
      </c>
      <c r="I242" s="37">
        <f t="shared" si="25"/>
        <v>1374.2</v>
      </c>
      <c r="J242" s="38">
        <f t="shared" si="26"/>
        <v>80.8</v>
      </c>
      <c r="K242" s="74">
        <v>40</v>
      </c>
      <c r="L242" s="39">
        <f t="shared" si="22"/>
        <v>12.1</v>
      </c>
      <c r="M242" s="40">
        <f t="shared" si="27"/>
        <v>5549.000000000001</v>
      </c>
    </row>
    <row r="243" spans="1:13" ht="12.75">
      <c r="A243" s="32">
        <v>245</v>
      </c>
      <c r="B243" s="33" t="s">
        <v>14</v>
      </c>
      <c r="C243" s="34">
        <f t="shared" si="21"/>
        <v>57.13</v>
      </c>
      <c r="D243" s="26">
        <v>0</v>
      </c>
      <c r="E243" s="27">
        <v>19219</v>
      </c>
      <c r="F243" s="35">
        <v>0</v>
      </c>
      <c r="G243" s="36">
        <f t="shared" si="23"/>
        <v>4036.9</v>
      </c>
      <c r="H243" s="98">
        <f t="shared" si="24"/>
        <v>4036.9</v>
      </c>
      <c r="I243" s="37">
        <f t="shared" si="25"/>
        <v>1372.5</v>
      </c>
      <c r="J243" s="38">
        <f t="shared" si="26"/>
        <v>80.7</v>
      </c>
      <c r="K243" s="74">
        <v>40</v>
      </c>
      <c r="L243" s="39">
        <f t="shared" si="22"/>
        <v>12.1</v>
      </c>
      <c r="M243" s="40">
        <f t="shared" si="27"/>
        <v>5542.2</v>
      </c>
    </row>
    <row r="244" spans="1:13" ht="12.75">
      <c r="A244" s="32">
        <v>246</v>
      </c>
      <c r="B244" s="33" t="s">
        <v>14</v>
      </c>
      <c r="C244" s="34">
        <f t="shared" si="21"/>
        <v>57.19</v>
      </c>
      <c r="D244" s="26">
        <v>0</v>
      </c>
      <c r="E244" s="27">
        <v>19219</v>
      </c>
      <c r="F244" s="35">
        <v>0</v>
      </c>
      <c r="G244" s="36">
        <f t="shared" si="23"/>
        <v>4032.7</v>
      </c>
      <c r="H244" s="98">
        <f t="shared" si="24"/>
        <v>4032.7</v>
      </c>
      <c r="I244" s="37">
        <f t="shared" si="25"/>
        <v>1371.1</v>
      </c>
      <c r="J244" s="38">
        <f t="shared" si="26"/>
        <v>80.7</v>
      </c>
      <c r="K244" s="74">
        <v>40</v>
      </c>
      <c r="L244" s="39">
        <f t="shared" si="22"/>
        <v>12.1</v>
      </c>
      <c r="M244" s="40">
        <f t="shared" si="27"/>
        <v>5536.599999999999</v>
      </c>
    </row>
    <row r="245" spans="1:13" ht="12.75">
      <c r="A245" s="32">
        <v>247</v>
      </c>
      <c r="B245" s="33" t="s">
        <v>14</v>
      </c>
      <c r="C245" s="34">
        <f t="shared" si="21"/>
        <v>57.26</v>
      </c>
      <c r="D245" s="26">
        <v>0</v>
      </c>
      <c r="E245" s="27">
        <v>19219</v>
      </c>
      <c r="F245" s="35">
        <v>0</v>
      </c>
      <c r="G245" s="36">
        <f t="shared" si="23"/>
        <v>4027.7</v>
      </c>
      <c r="H245" s="98">
        <f t="shared" si="24"/>
        <v>4027.7</v>
      </c>
      <c r="I245" s="37">
        <f t="shared" si="25"/>
        <v>1369.4</v>
      </c>
      <c r="J245" s="38">
        <f t="shared" si="26"/>
        <v>80.6</v>
      </c>
      <c r="K245" s="74">
        <v>40</v>
      </c>
      <c r="L245" s="39">
        <f t="shared" si="22"/>
        <v>12.1</v>
      </c>
      <c r="M245" s="40">
        <f t="shared" si="27"/>
        <v>5529.800000000001</v>
      </c>
    </row>
    <row r="246" spans="1:13" ht="12.75">
      <c r="A246" s="32">
        <v>248</v>
      </c>
      <c r="B246" s="33" t="s">
        <v>14</v>
      </c>
      <c r="C246" s="34">
        <f t="shared" si="21"/>
        <v>57.33</v>
      </c>
      <c r="D246" s="26">
        <v>0</v>
      </c>
      <c r="E246" s="27">
        <v>19219</v>
      </c>
      <c r="F246" s="35">
        <v>0</v>
      </c>
      <c r="G246" s="36">
        <f t="shared" si="23"/>
        <v>4022.8</v>
      </c>
      <c r="H246" s="98">
        <f t="shared" si="24"/>
        <v>4022.8</v>
      </c>
      <c r="I246" s="37">
        <f t="shared" si="25"/>
        <v>1367.8</v>
      </c>
      <c r="J246" s="38">
        <f t="shared" si="26"/>
        <v>80.5</v>
      </c>
      <c r="K246" s="74">
        <v>40</v>
      </c>
      <c r="L246" s="39">
        <f t="shared" si="22"/>
        <v>12.1</v>
      </c>
      <c r="M246" s="40">
        <f t="shared" si="27"/>
        <v>5523.200000000001</v>
      </c>
    </row>
    <row r="247" spans="1:13" ht="12.75">
      <c r="A247" s="32">
        <v>249</v>
      </c>
      <c r="B247" s="33" t="s">
        <v>14</v>
      </c>
      <c r="C247" s="34">
        <f t="shared" si="21"/>
        <v>57.4</v>
      </c>
      <c r="D247" s="26">
        <v>0</v>
      </c>
      <c r="E247" s="27">
        <v>19219</v>
      </c>
      <c r="F247" s="35">
        <v>0</v>
      </c>
      <c r="G247" s="36">
        <f t="shared" si="23"/>
        <v>4017.9</v>
      </c>
      <c r="H247" s="98">
        <f t="shared" si="24"/>
        <v>4017.9</v>
      </c>
      <c r="I247" s="37">
        <f t="shared" si="25"/>
        <v>1366.1</v>
      </c>
      <c r="J247" s="38">
        <f t="shared" si="26"/>
        <v>80.4</v>
      </c>
      <c r="K247" s="74">
        <v>40</v>
      </c>
      <c r="L247" s="39">
        <f t="shared" si="22"/>
        <v>12.1</v>
      </c>
      <c r="M247" s="40">
        <f t="shared" si="27"/>
        <v>5516.5</v>
      </c>
    </row>
    <row r="248" spans="1:13" ht="12.75">
      <c r="A248" s="32">
        <v>250</v>
      </c>
      <c r="B248" s="33" t="s">
        <v>14</v>
      </c>
      <c r="C248" s="34">
        <f t="shared" si="21"/>
        <v>57.47</v>
      </c>
      <c r="D248" s="26">
        <v>0</v>
      </c>
      <c r="E248" s="27">
        <v>19219</v>
      </c>
      <c r="F248" s="35">
        <v>0</v>
      </c>
      <c r="G248" s="36">
        <f t="shared" si="23"/>
        <v>4013</v>
      </c>
      <c r="H248" s="98">
        <f t="shared" si="24"/>
        <v>4013</v>
      </c>
      <c r="I248" s="37">
        <f t="shared" si="25"/>
        <v>1364.4</v>
      </c>
      <c r="J248" s="38">
        <f t="shared" si="26"/>
        <v>80.3</v>
      </c>
      <c r="K248" s="74">
        <v>40</v>
      </c>
      <c r="L248" s="39">
        <f t="shared" si="22"/>
        <v>12</v>
      </c>
      <c r="M248" s="40">
        <f t="shared" si="27"/>
        <v>5509.7</v>
      </c>
    </row>
    <row r="249" spans="1:13" ht="12.75">
      <c r="A249" s="32">
        <v>251</v>
      </c>
      <c r="B249" s="33" t="s">
        <v>14</v>
      </c>
      <c r="C249" s="34">
        <f t="shared" si="21"/>
        <v>57.53</v>
      </c>
      <c r="D249" s="26">
        <v>0</v>
      </c>
      <c r="E249" s="27">
        <v>19219</v>
      </c>
      <c r="F249" s="35">
        <v>0</v>
      </c>
      <c r="G249" s="36">
        <f t="shared" si="23"/>
        <v>4008.8</v>
      </c>
      <c r="H249" s="98">
        <f t="shared" si="24"/>
        <v>4008.8</v>
      </c>
      <c r="I249" s="37">
        <f t="shared" si="25"/>
        <v>1363</v>
      </c>
      <c r="J249" s="38">
        <f t="shared" si="26"/>
        <v>80.2</v>
      </c>
      <c r="K249" s="74">
        <v>40</v>
      </c>
      <c r="L249" s="39">
        <f t="shared" si="22"/>
        <v>12</v>
      </c>
      <c r="M249" s="40">
        <f t="shared" si="27"/>
        <v>5504</v>
      </c>
    </row>
    <row r="250" spans="1:13" ht="12.75">
      <c r="A250" s="32">
        <v>252</v>
      </c>
      <c r="B250" s="33" t="s">
        <v>14</v>
      </c>
      <c r="C250" s="34">
        <f t="shared" si="21"/>
        <v>57.6</v>
      </c>
      <c r="D250" s="26">
        <v>0</v>
      </c>
      <c r="E250" s="27">
        <v>19219</v>
      </c>
      <c r="F250" s="35">
        <v>0</v>
      </c>
      <c r="G250" s="36">
        <f t="shared" si="23"/>
        <v>4004</v>
      </c>
      <c r="H250" s="98">
        <f t="shared" si="24"/>
        <v>4004</v>
      </c>
      <c r="I250" s="37">
        <f t="shared" si="25"/>
        <v>1361.4</v>
      </c>
      <c r="J250" s="38">
        <f t="shared" si="26"/>
        <v>80.1</v>
      </c>
      <c r="K250" s="74">
        <v>40</v>
      </c>
      <c r="L250" s="39">
        <f t="shared" si="22"/>
        <v>12</v>
      </c>
      <c r="M250" s="40">
        <f t="shared" si="27"/>
        <v>5497.5</v>
      </c>
    </row>
    <row r="251" spans="1:13" ht="12.75">
      <c r="A251" s="32">
        <v>253</v>
      </c>
      <c r="B251" s="33" t="s">
        <v>14</v>
      </c>
      <c r="C251" s="34">
        <f t="shared" si="21"/>
        <v>57.67</v>
      </c>
      <c r="D251" s="26">
        <v>0</v>
      </c>
      <c r="E251" s="27">
        <v>19219</v>
      </c>
      <c r="F251" s="35">
        <v>0</v>
      </c>
      <c r="G251" s="36">
        <f t="shared" si="23"/>
        <v>3999.1</v>
      </c>
      <c r="H251" s="98">
        <f t="shared" si="24"/>
        <v>3999.1</v>
      </c>
      <c r="I251" s="37">
        <f t="shared" si="25"/>
        <v>1359.7</v>
      </c>
      <c r="J251" s="38">
        <f t="shared" si="26"/>
        <v>80</v>
      </c>
      <c r="K251" s="74">
        <v>40</v>
      </c>
      <c r="L251" s="39">
        <f t="shared" si="22"/>
        <v>12</v>
      </c>
      <c r="M251" s="40">
        <f t="shared" si="27"/>
        <v>5490.8</v>
      </c>
    </row>
    <row r="252" spans="1:13" ht="12.75">
      <c r="A252" s="32">
        <v>254</v>
      </c>
      <c r="B252" s="33" t="s">
        <v>14</v>
      </c>
      <c r="C252" s="34">
        <f t="shared" si="21"/>
        <v>57.73</v>
      </c>
      <c r="D252" s="26">
        <v>0</v>
      </c>
      <c r="E252" s="27">
        <v>19219</v>
      </c>
      <c r="F252" s="35">
        <v>0</v>
      </c>
      <c r="G252" s="36">
        <f t="shared" si="23"/>
        <v>3994.9</v>
      </c>
      <c r="H252" s="98">
        <f t="shared" si="24"/>
        <v>3994.9</v>
      </c>
      <c r="I252" s="37">
        <f t="shared" si="25"/>
        <v>1358.3</v>
      </c>
      <c r="J252" s="38">
        <f t="shared" si="26"/>
        <v>79.9</v>
      </c>
      <c r="K252" s="74">
        <v>40</v>
      </c>
      <c r="L252" s="39">
        <f t="shared" si="22"/>
        <v>12</v>
      </c>
      <c r="M252" s="40">
        <f t="shared" si="27"/>
        <v>5485.099999999999</v>
      </c>
    </row>
    <row r="253" spans="1:13" ht="12.75">
      <c r="A253" s="32">
        <v>255</v>
      </c>
      <c r="B253" s="33" t="s">
        <v>14</v>
      </c>
      <c r="C253" s="34">
        <f t="shared" si="21"/>
        <v>57.8</v>
      </c>
      <c r="D253" s="26">
        <v>0</v>
      </c>
      <c r="E253" s="27">
        <v>19219</v>
      </c>
      <c r="F253" s="35">
        <v>0</v>
      </c>
      <c r="G253" s="36">
        <f t="shared" si="23"/>
        <v>3990.1</v>
      </c>
      <c r="H253" s="98">
        <f t="shared" si="24"/>
        <v>3990.1</v>
      </c>
      <c r="I253" s="37">
        <f t="shared" si="25"/>
        <v>1356.6</v>
      </c>
      <c r="J253" s="38">
        <f t="shared" si="26"/>
        <v>79.8</v>
      </c>
      <c r="K253" s="74">
        <v>40</v>
      </c>
      <c r="L253" s="39">
        <f t="shared" si="22"/>
        <v>12</v>
      </c>
      <c r="M253" s="40">
        <f t="shared" si="27"/>
        <v>5478.5</v>
      </c>
    </row>
    <row r="254" spans="1:13" ht="12.75">
      <c r="A254" s="32">
        <v>256</v>
      </c>
      <c r="B254" s="33" t="s">
        <v>14</v>
      </c>
      <c r="C254" s="34">
        <f t="shared" si="21"/>
        <v>57.87</v>
      </c>
      <c r="D254" s="26">
        <v>0</v>
      </c>
      <c r="E254" s="27">
        <v>19219</v>
      </c>
      <c r="F254" s="35">
        <v>0</v>
      </c>
      <c r="G254" s="36">
        <f t="shared" si="23"/>
        <v>3985.3</v>
      </c>
      <c r="H254" s="98">
        <f t="shared" si="24"/>
        <v>3985.3</v>
      </c>
      <c r="I254" s="37">
        <f t="shared" si="25"/>
        <v>1355</v>
      </c>
      <c r="J254" s="38">
        <f t="shared" si="26"/>
        <v>79.7</v>
      </c>
      <c r="K254" s="74">
        <v>40</v>
      </c>
      <c r="L254" s="39">
        <f t="shared" si="22"/>
        <v>12</v>
      </c>
      <c r="M254" s="40">
        <f t="shared" si="27"/>
        <v>5472</v>
      </c>
    </row>
    <row r="255" spans="1:13" ht="12.75">
      <c r="A255" s="32">
        <v>257</v>
      </c>
      <c r="B255" s="33" t="s">
        <v>14</v>
      </c>
      <c r="C255" s="34">
        <f t="shared" si="21"/>
        <v>57.93</v>
      </c>
      <c r="D255" s="26">
        <v>0</v>
      </c>
      <c r="E255" s="27">
        <v>19219</v>
      </c>
      <c r="F255" s="35">
        <v>0</v>
      </c>
      <c r="G255" s="36">
        <f t="shared" si="23"/>
        <v>3981.1</v>
      </c>
      <c r="H255" s="98">
        <f t="shared" si="24"/>
        <v>3981.1</v>
      </c>
      <c r="I255" s="37">
        <f t="shared" si="25"/>
        <v>1353.6</v>
      </c>
      <c r="J255" s="38">
        <f t="shared" si="26"/>
        <v>79.6</v>
      </c>
      <c r="K255" s="74">
        <v>40</v>
      </c>
      <c r="L255" s="39">
        <f t="shared" si="22"/>
        <v>11.9</v>
      </c>
      <c r="M255" s="40">
        <f t="shared" si="27"/>
        <v>5466.2</v>
      </c>
    </row>
    <row r="256" spans="1:13" ht="12.75">
      <c r="A256" s="32">
        <v>258</v>
      </c>
      <c r="B256" s="33" t="s">
        <v>14</v>
      </c>
      <c r="C256" s="34">
        <f t="shared" si="21"/>
        <v>58</v>
      </c>
      <c r="D256" s="26">
        <v>0</v>
      </c>
      <c r="E256" s="27">
        <v>19219</v>
      </c>
      <c r="F256" s="35">
        <v>0</v>
      </c>
      <c r="G256" s="36">
        <f t="shared" si="23"/>
        <v>3976.3</v>
      </c>
      <c r="H256" s="98">
        <f t="shared" si="24"/>
        <v>3976.3</v>
      </c>
      <c r="I256" s="37">
        <f t="shared" si="25"/>
        <v>1351.9</v>
      </c>
      <c r="J256" s="38">
        <f t="shared" si="26"/>
        <v>79.5</v>
      </c>
      <c r="K256" s="74">
        <v>40</v>
      </c>
      <c r="L256" s="39">
        <f t="shared" si="22"/>
        <v>11.9</v>
      </c>
      <c r="M256" s="40">
        <f t="shared" si="27"/>
        <v>5459.6</v>
      </c>
    </row>
    <row r="257" spans="1:13" ht="12.75">
      <c r="A257" s="32">
        <v>259</v>
      </c>
      <c r="B257" s="33" t="s">
        <v>14</v>
      </c>
      <c r="C257" s="34">
        <f t="shared" si="21"/>
        <v>58.06</v>
      </c>
      <c r="D257" s="26">
        <v>0</v>
      </c>
      <c r="E257" s="27">
        <v>19219</v>
      </c>
      <c r="F257" s="35">
        <v>0</v>
      </c>
      <c r="G257" s="36">
        <f t="shared" si="23"/>
        <v>3972.2</v>
      </c>
      <c r="H257" s="98">
        <f t="shared" si="24"/>
        <v>3972.2</v>
      </c>
      <c r="I257" s="37">
        <f t="shared" si="25"/>
        <v>1350.5</v>
      </c>
      <c r="J257" s="38">
        <f t="shared" si="26"/>
        <v>79.4</v>
      </c>
      <c r="K257" s="74">
        <v>40</v>
      </c>
      <c r="L257" s="39">
        <f t="shared" si="22"/>
        <v>11.9</v>
      </c>
      <c r="M257" s="40">
        <f t="shared" si="27"/>
        <v>5453.999999999999</v>
      </c>
    </row>
    <row r="258" spans="1:13" ht="12.75">
      <c r="A258" s="32">
        <v>260</v>
      </c>
      <c r="B258" s="33" t="s">
        <v>14</v>
      </c>
      <c r="C258" s="34">
        <f t="shared" si="21"/>
        <v>58.13</v>
      </c>
      <c r="D258" s="26">
        <v>0</v>
      </c>
      <c r="E258" s="27">
        <v>19219</v>
      </c>
      <c r="F258" s="35">
        <v>0</v>
      </c>
      <c r="G258" s="36">
        <f t="shared" si="23"/>
        <v>3967.5</v>
      </c>
      <c r="H258" s="98">
        <f t="shared" si="24"/>
        <v>3967.5</v>
      </c>
      <c r="I258" s="37">
        <f t="shared" si="25"/>
        <v>1349</v>
      </c>
      <c r="J258" s="38">
        <f t="shared" si="26"/>
        <v>79.4</v>
      </c>
      <c r="K258" s="74">
        <v>40</v>
      </c>
      <c r="L258" s="39">
        <f t="shared" si="22"/>
        <v>11.9</v>
      </c>
      <c r="M258" s="40">
        <f t="shared" si="27"/>
        <v>5447.799999999999</v>
      </c>
    </row>
    <row r="259" spans="1:13" ht="12.75">
      <c r="A259" s="32">
        <v>261</v>
      </c>
      <c r="B259" s="33" t="s">
        <v>14</v>
      </c>
      <c r="C259" s="34">
        <f t="shared" si="21"/>
        <v>58.19</v>
      </c>
      <c r="D259" s="26">
        <v>0</v>
      </c>
      <c r="E259" s="27">
        <v>19219</v>
      </c>
      <c r="F259" s="35">
        <v>0</v>
      </c>
      <c r="G259" s="36">
        <f t="shared" si="23"/>
        <v>3963.4</v>
      </c>
      <c r="H259" s="98">
        <f t="shared" si="24"/>
        <v>3963.4</v>
      </c>
      <c r="I259" s="37">
        <f t="shared" si="25"/>
        <v>1347.6</v>
      </c>
      <c r="J259" s="38">
        <f t="shared" si="26"/>
        <v>79.3</v>
      </c>
      <c r="K259" s="74">
        <v>40</v>
      </c>
      <c r="L259" s="39">
        <f t="shared" si="22"/>
        <v>11.9</v>
      </c>
      <c r="M259" s="40">
        <f t="shared" si="27"/>
        <v>5442.2</v>
      </c>
    </row>
    <row r="260" spans="1:13" ht="12.75">
      <c r="A260" s="32">
        <v>262</v>
      </c>
      <c r="B260" s="33" t="s">
        <v>14</v>
      </c>
      <c r="C260" s="34">
        <f t="shared" si="21"/>
        <v>58.26</v>
      </c>
      <c r="D260" s="26">
        <v>0</v>
      </c>
      <c r="E260" s="27">
        <v>19219</v>
      </c>
      <c r="F260" s="35">
        <v>0</v>
      </c>
      <c r="G260" s="36">
        <f t="shared" si="23"/>
        <v>3958.6</v>
      </c>
      <c r="H260" s="98">
        <f t="shared" si="24"/>
        <v>3958.6</v>
      </c>
      <c r="I260" s="37">
        <f t="shared" si="25"/>
        <v>1345.9</v>
      </c>
      <c r="J260" s="38">
        <f t="shared" si="26"/>
        <v>79.2</v>
      </c>
      <c r="K260" s="74">
        <v>40</v>
      </c>
      <c r="L260" s="39">
        <f t="shared" si="22"/>
        <v>11.9</v>
      </c>
      <c r="M260" s="40">
        <f t="shared" si="27"/>
        <v>5435.599999999999</v>
      </c>
    </row>
    <row r="261" spans="1:13" ht="12.75">
      <c r="A261" s="32">
        <v>263</v>
      </c>
      <c r="B261" s="33" t="s">
        <v>14</v>
      </c>
      <c r="C261" s="34">
        <f t="shared" si="21"/>
        <v>58.32</v>
      </c>
      <c r="D261" s="26">
        <v>0</v>
      </c>
      <c r="E261" s="27">
        <v>19219</v>
      </c>
      <c r="F261" s="35">
        <v>0</v>
      </c>
      <c r="G261" s="36">
        <f t="shared" si="23"/>
        <v>3954.5</v>
      </c>
      <c r="H261" s="98">
        <f t="shared" si="24"/>
        <v>3954.5</v>
      </c>
      <c r="I261" s="37">
        <f t="shared" si="25"/>
        <v>1344.5</v>
      </c>
      <c r="J261" s="38">
        <f t="shared" si="26"/>
        <v>79.1</v>
      </c>
      <c r="K261" s="74">
        <v>40</v>
      </c>
      <c r="L261" s="39">
        <f t="shared" si="22"/>
        <v>11.9</v>
      </c>
      <c r="M261" s="40">
        <f t="shared" si="27"/>
        <v>5430</v>
      </c>
    </row>
    <row r="262" spans="1:13" ht="12.75">
      <c r="A262" s="32">
        <v>264</v>
      </c>
      <c r="B262" s="33" t="s">
        <v>14</v>
      </c>
      <c r="C262" s="34">
        <f t="shared" si="21"/>
        <v>58.39</v>
      </c>
      <c r="D262" s="26">
        <v>0</v>
      </c>
      <c r="E262" s="27">
        <v>19219</v>
      </c>
      <c r="F262" s="35">
        <v>0</v>
      </c>
      <c r="G262" s="36">
        <f t="shared" si="23"/>
        <v>3949.8</v>
      </c>
      <c r="H262" s="98">
        <f t="shared" si="24"/>
        <v>3949.8</v>
      </c>
      <c r="I262" s="37">
        <f t="shared" si="25"/>
        <v>1342.9</v>
      </c>
      <c r="J262" s="38">
        <f t="shared" si="26"/>
        <v>79</v>
      </c>
      <c r="K262" s="74">
        <v>40</v>
      </c>
      <c r="L262" s="39">
        <f t="shared" si="22"/>
        <v>11.8</v>
      </c>
      <c r="M262" s="40">
        <f t="shared" si="27"/>
        <v>5423.500000000001</v>
      </c>
    </row>
    <row r="263" spans="1:13" ht="12.75">
      <c r="A263" s="32">
        <v>265</v>
      </c>
      <c r="B263" s="33" t="s">
        <v>14</v>
      </c>
      <c r="C263" s="34">
        <f t="shared" si="21"/>
        <v>58.45</v>
      </c>
      <c r="D263" s="26">
        <v>0</v>
      </c>
      <c r="E263" s="27">
        <v>19219</v>
      </c>
      <c r="F263" s="35">
        <v>0</v>
      </c>
      <c r="G263" s="36">
        <f t="shared" si="23"/>
        <v>3945.7</v>
      </c>
      <c r="H263" s="98">
        <f t="shared" si="24"/>
        <v>3945.7</v>
      </c>
      <c r="I263" s="37">
        <f t="shared" si="25"/>
        <v>1341.5</v>
      </c>
      <c r="J263" s="38">
        <f t="shared" si="26"/>
        <v>78.9</v>
      </c>
      <c r="K263" s="74">
        <v>40</v>
      </c>
      <c r="L263" s="39">
        <f t="shared" si="22"/>
        <v>11.8</v>
      </c>
      <c r="M263" s="40">
        <f t="shared" si="27"/>
        <v>5417.9</v>
      </c>
    </row>
    <row r="264" spans="1:13" ht="12.75">
      <c r="A264" s="32">
        <v>266</v>
      </c>
      <c r="B264" s="33" t="s">
        <v>14</v>
      </c>
      <c r="C264" s="34">
        <f aca="true" t="shared" si="28" ref="C264:C327">ROUND(C$1077+C$1078*A264+C$1079*A264^2+C$1080*A264^3,2)</f>
        <v>58.52</v>
      </c>
      <c r="D264" s="26">
        <v>0</v>
      </c>
      <c r="E264" s="27">
        <v>19219</v>
      </c>
      <c r="F264" s="35">
        <v>0</v>
      </c>
      <c r="G264" s="36">
        <f t="shared" si="23"/>
        <v>3941</v>
      </c>
      <c r="H264" s="98">
        <f t="shared" si="24"/>
        <v>3941</v>
      </c>
      <c r="I264" s="37">
        <f t="shared" si="25"/>
        <v>1339.9</v>
      </c>
      <c r="J264" s="38">
        <f t="shared" si="26"/>
        <v>78.8</v>
      </c>
      <c r="K264" s="74">
        <v>40</v>
      </c>
      <c r="L264" s="39">
        <f aca="true" t="shared" si="29" ref="L264:L327">ROUND(H264*0.003,1)</f>
        <v>11.8</v>
      </c>
      <c r="M264" s="40">
        <f t="shared" si="27"/>
        <v>5411.5</v>
      </c>
    </row>
    <row r="265" spans="1:13" ht="12.75">
      <c r="A265" s="32">
        <v>267</v>
      </c>
      <c r="B265" s="33" t="s">
        <v>14</v>
      </c>
      <c r="C265" s="34">
        <f t="shared" si="28"/>
        <v>58.58</v>
      </c>
      <c r="D265" s="26">
        <v>0</v>
      </c>
      <c r="E265" s="27">
        <v>19219</v>
      </c>
      <c r="F265" s="35">
        <v>0</v>
      </c>
      <c r="G265" s="36">
        <f aca="true" t="shared" si="30" ref="G265:G328">ROUND(12/C265*E265,1)</f>
        <v>3937</v>
      </c>
      <c r="H265" s="98">
        <f aca="true" t="shared" si="31" ref="H265:H328">F265+G265</f>
        <v>3937</v>
      </c>
      <c r="I265" s="37">
        <f aca="true" t="shared" si="32" ref="I265:I328">ROUND(H265*0.34,1)</f>
        <v>1338.6</v>
      </c>
      <c r="J265" s="38">
        <f aca="true" t="shared" si="33" ref="J265:J328">ROUND(H265*0.02,1)</f>
        <v>78.7</v>
      </c>
      <c r="K265" s="74">
        <v>40</v>
      </c>
      <c r="L265" s="39">
        <f t="shared" si="29"/>
        <v>11.8</v>
      </c>
      <c r="M265" s="40">
        <f t="shared" si="27"/>
        <v>5406.1</v>
      </c>
    </row>
    <row r="266" spans="1:13" ht="12.75">
      <c r="A266" s="32">
        <v>268</v>
      </c>
      <c r="B266" s="33" t="s">
        <v>14</v>
      </c>
      <c r="C266" s="34">
        <f t="shared" si="28"/>
        <v>58.64</v>
      </c>
      <c r="D266" s="26">
        <v>0</v>
      </c>
      <c r="E266" s="27">
        <v>19219</v>
      </c>
      <c r="F266" s="35">
        <v>0</v>
      </c>
      <c r="G266" s="36">
        <f t="shared" si="30"/>
        <v>3932.9</v>
      </c>
      <c r="H266" s="98">
        <f t="shared" si="31"/>
        <v>3932.9</v>
      </c>
      <c r="I266" s="37">
        <f t="shared" si="32"/>
        <v>1337.2</v>
      </c>
      <c r="J266" s="38">
        <f t="shared" si="33"/>
        <v>78.7</v>
      </c>
      <c r="K266" s="74">
        <v>40</v>
      </c>
      <c r="L266" s="39">
        <f t="shared" si="29"/>
        <v>11.8</v>
      </c>
      <c r="M266" s="40">
        <f t="shared" si="27"/>
        <v>5400.6</v>
      </c>
    </row>
    <row r="267" spans="1:13" ht="12.75">
      <c r="A267" s="32">
        <v>269</v>
      </c>
      <c r="B267" s="33" t="s">
        <v>14</v>
      </c>
      <c r="C267" s="34">
        <f t="shared" si="28"/>
        <v>58.71</v>
      </c>
      <c r="D267" s="26">
        <v>0</v>
      </c>
      <c r="E267" s="27">
        <v>19219</v>
      </c>
      <c r="F267" s="35">
        <v>0</v>
      </c>
      <c r="G267" s="36">
        <f t="shared" si="30"/>
        <v>3928.3</v>
      </c>
      <c r="H267" s="98">
        <f t="shared" si="31"/>
        <v>3928.3</v>
      </c>
      <c r="I267" s="37">
        <f t="shared" si="32"/>
        <v>1335.6</v>
      </c>
      <c r="J267" s="38">
        <f t="shared" si="33"/>
        <v>78.6</v>
      </c>
      <c r="K267" s="74">
        <v>40</v>
      </c>
      <c r="L267" s="39">
        <f t="shared" si="29"/>
        <v>11.8</v>
      </c>
      <c r="M267" s="40">
        <f aca="true" t="shared" si="34" ref="M267:M330">SUM(H267:L267)</f>
        <v>5394.3</v>
      </c>
    </row>
    <row r="268" spans="1:13" ht="12.75">
      <c r="A268" s="32">
        <v>270</v>
      </c>
      <c r="B268" s="33" t="s">
        <v>14</v>
      </c>
      <c r="C268" s="34">
        <f t="shared" si="28"/>
        <v>58.77</v>
      </c>
      <c r="D268" s="26">
        <v>0</v>
      </c>
      <c r="E268" s="27">
        <v>19219</v>
      </c>
      <c r="F268" s="35">
        <v>0</v>
      </c>
      <c r="G268" s="36">
        <f t="shared" si="30"/>
        <v>3924.2</v>
      </c>
      <c r="H268" s="98">
        <f t="shared" si="31"/>
        <v>3924.2</v>
      </c>
      <c r="I268" s="37">
        <f t="shared" si="32"/>
        <v>1334.2</v>
      </c>
      <c r="J268" s="38">
        <f t="shared" si="33"/>
        <v>78.5</v>
      </c>
      <c r="K268" s="74">
        <v>40</v>
      </c>
      <c r="L268" s="39">
        <f t="shared" si="29"/>
        <v>11.8</v>
      </c>
      <c r="M268" s="40">
        <f t="shared" si="34"/>
        <v>5388.7</v>
      </c>
    </row>
    <row r="269" spans="1:13" ht="12.75">
      <c r="A269" s="32">
        <v>271</v>
      </c>
      <c r="B269" s="33" t="s">
        <v>14</v>
      </c>
      <c r="C269" s="34">
        <f t="shared" si="28"/>
        <v>58.83</v>
      </c>
      <c r="D269" s="26">
        <v>0</v>
      </c>
      <c r="E269" s="27">
        <v>19219</v>
      </c>
      <c r="F269" s="35">
        <v>0</v>
      </c>
      <c r="G269" s="36">
        <f t="shared" si="30"/>
        <v>3920.2</v>
      </c>
      <c r="H269" s="98">
        <f t="shared" si="31"/>
        <v>3920.2</v>
      </c>
      <c r="I269" s="37">
        <f t="shared" si="32"/>
        <v>1332.9</v>
      </c>
      <c r="J269" s="38">
        <f t="shared" si="33"/>
        <v>78.4</v>
      </c>
      <c r="K269" s="74">
        <v>40</v>
      </c>
      <c r="L269" s="39">
        <f t="shared" si="29"/>
        <v>11.8</v>
      </c>
      <c r="M269" s="40">
        <f t="shared" si="34"/>
        <v>5383.3</v>
      </c>
    </row>
    <row r="270" spans="1:13" ht="12.75">
      <c r="A270" s="32">
        <v>272</v>
      </c>
      <c r="B270" s="33" t="s">
        <v>14</v>
      </c>
      <c r="C270" s="34">
        <f t="shared" si="28"/>
        <v>58.89</v>
      </c>
      <c r="D270" s="26">
        <v>0</v>
      </c>
      <c r="E270" s="27">
        <v>19219</v>
      </c>
      <c r="F270" s="35">
        <v>0</v>
      </c>
      <c r="G270" s="36">
        <f t="shared" si="30"/>
        <v>3916.3</v>
      </c>
      <c r="H270" s="98">
        <f t="shared" si="31"/>
        <v>3916.3</v>
      </c>
      <c r="I270" s="37">
        <f t="shared" si="32"/>
        <v>1331.5</v>
      </c>
      <c r="J270" s="38">
        <f t="shared" si="33"/>
        <v>78.3</v>
      </c>
      <c r="K270" s="74">
        <v>40</v>
      </c>
      <c r="L270" s="39">
        <f t="shared" si="29"/>
        <v>11.7</v>
      </c>
      <c r="M270" s="40">
        <f t="shared" si="34"/>
        <v>5377.8</v>
      </c>
    </row>
    <row r="271" spans="1:13" ht="12.75">
      <c r="A271" s="32">
        <v>273</v>
      </c>
      <c r="B271" s="33" t="s">
        <v>14</v>
      </c>
      <c r="C271" s="34">
        <f t="shared" si="28"/>
        <v>58.96</v>
      </c>
      <c r="D271" s="26">
        <v>0</v>
      </c>
      <c r="E271" s="27">
        <v>19219</v>
      </c>
      <c r="F271" s="35">
        <v>0</v>
      </c>
      <c r="G271" s="36">
        <f t="shared" si="30"/>
        <v>3911.6</v>
      </c>
      <c r="H271" s="98">
        <f t="shared" si="31"/>
        <v>3911.6</v>
      </c>
      <c r="I271" s="37">
        <f t="shared" si="32"/>
        <v>1329.9</v>
      </c>
      <c r="J271" s="38">
        <f t="shared" si="33"/>
        <v>78.2</v>
      </c>
      <c r="K271" s="74">
        <v>40</v>
      </c>
      <c r="L271" s="39">
        <f t="shared" si="29"/>
        <v>11.7</v>
      </c>
      <c r="M271" s="40">
        <f t="shared" si="34"/>
        <v>5371.4</v>
      </c>
    </row>
    <row r="272" spans="1:13" ht="12.75">
      <c r="A272" s="32">
        <v>274</v>
      </c>
      <c r="B272" s="33" t="s">
        <v>14</v>
      </c>
      <c r="C272" s="34">
        <f t="shared" si="28"/>
        <v>59.02</v>
      </c>
      <c r="D272" s="26">
        <v>0</v>
      </c>
      <c r="E272" s="27">
        <v>19219</v>
      </c>
      <c r="F272" s="35">
        <v>0</v>
      </c>
      <c r="G272" s="36">
        <f t="shared" si="30"/>
        <v>3907.6</v>
      </c>
      <c r="H272" s="98">
        <f t="shared" si="31"/>
        <v>3907.6</v>
      </c>
      <c r="I272" s="37">
        <f t="shared" si="32"/>
        <v>1328.6</v>
      </c>
      <c r="J272" s="38">
        <f t="shared" si="33"/>
        <v>78.2</v>
      </c>
      <c r="K272" s="74">
        <v>40</v>
      </c>
      <c r="L272" s="39">
        <f t="shared" si="29"/>
        <v>11.7</v>
      </c>
      <c r="M272" s="40">
        <f t="shared" si="34"/>
        <v>5366.099999999999</v>
      </c>
    </row>
    <row r="273" spans="1:13" ht="12.75">
      <c r="A273" s="32">
        <v>275</v>
      </c>
      <c r="B273" s="33" t="s">
        <v>14</v>
      </c>
      <c r="C273" s="34">
        <f t="shared" si="28"/>
        <v>59.08</v>
      </c>
      <c r="D273" s="26">
        <v>0</v>
      </c>
      <c r="E273" s="27">
        <v>19219</v>
      </c>
      <c r="F273" s="35">
        <v>0</v>
      </c>
      <c r="G273" s="36">
        <f t="shared" si="30"/>
        <v>3903.7</v>
      </c>
      <c r="H273" s="98">
        <f t="shared" si="31"/>
        <v>3903.7</v>
      </c>
      <c r="I273" s="37">
        <f t="shared" si="32"/>
        <v>1327.3</v>
      </c>
      <c r="J273" s="38">
        <f t="shared" si="33"/>
        <v>78.1</v>
      </c>
      <c r="K273" s="74">
        <v>40</v>
      </c>
      <c r="L273" s="39">
        <f t="shared" si="29"/>
        <v>11.7</v>
      </c>
      <c r="M273" s="40">
        <f t="shared" si="34"/>
        <v>5360.8</v>
      </c>
    </row>
    <row r="274" spans="1:13" ht="12.75">
      <c r="A274" s="32">
        <v>276</v>
      </c>
      <c r="B274" s="33" t="s">
        <v>14</v>
      </c>
      <c r="C274" s="34">
        <f t="shared" si="28"/>
        <v>59.14</v>
      </c>
      <c r="D274" s="26">
        <v>0</v>
      </c>
      <c r="E274" s="27">
        <v>19219</v>
      </c>
      <c r="F274" s="35">
        <v>0</v>
      </c>
      <c r="G274" s="36">
        <f t="shared" si="30"/>
        <v>3899.7</v>
      </c>
      <c r="H274" s="98">
        <f t="shared" si="31"/>
        <v>3899.7</v>
      </c>
      <c r="I274" s="37">
        <f t="shared" si="32"/>
        <v>1325.9</v>
      </c>
      <c r="J274" s="38">
        <f t="shared" si="33"/>
        <v>78</v>
      </c>
      <c r="K274" s="74">
        <v>40</v>
      </c>
      <c r="L274" s="39">
        <f t="shared" si="29"/>
        <v>11.7</v>
      </c>
      <c r="M274" s="40">
        <f t="shared" si="34"/>
        <v>5355.3</v>
      </c>
    </row>
    <row r="275" spans="1:13" ht="12.75">
      <c r="A275" s="32">
        <v>277</v>
      </c>
      <c r="B275" s="33" t="s">
        <v>14</v>
      </c>
      <c r="C275" s="34">
        <f t="shared" si="28"/>
        <v>59.2</v>
      </c>
      <c r="D275" s="26">
        <v>0</v>
      </c>
      <c r="E275" s="27">
        <v>19219</v>
      </c>
      <c r="F275" s="35">
        <v>0</v>
      </c>
      <c r="G275" s="36">
        <f t="shared" si="30"/>
        <v>3895.7</v>
      </c>
      <c r="H275" s="98">
        <f t="shared" si="31"/>
        <v>3895.7</v>
      </c>
      <c r="I275" s="37">
        <f t="shared" si="32"/>
        <v>1324.5</v>
      </c>
      <c r="J275" s="38">
        <f t="shared" si="33"/>
        <v>77.9</v>
      </c>
      <c r="K275" s="74">
        <v>40</v>
      </c>
      <c r="L275" s="39">
        <f t="shared" si="29"/>
        <v>11.7</v>
      </c>
      <c r="M275" s="40">
        <f t="shared" si="34"/>
        <v>5349.799999999999</v>
      </c>
    </row>
    <row r="276" spans="1:13" ht="12.75">
      <c r="A276" s="32">
        <v>278</v>
      </c>
      <c r="B276" s="33" t="s">
        <v>14</v>
      </c>
      <c r="C276" s="34">
        <f t="shared" si="28"/>
        <v>59.27</v>
      </c>
      <c r="D276" s="26">
        <v>0</v>
      </c>
      <c r="E276" s="27">
        <v>19219</v>
      </c>
      <c r="F276" s="35">
        <v>0</v>
      </c>
      <c r="G276" s="36">
        <f t="shared" si="30"/>
        <v>3891.1</v>
      </c>
      <c r="H276" s="98">
        <f t="shared" si="31"/>
        <v>3891.1</v>
      </c>
      <c r="I276" s="37">
        <f t="shared" si="32"/>
        <v>1323</v>
      </c>
      <c r="J276" s="38">
        <f t="shared" si="33"/>
        <v>77.8</v>
      </c>
      <c r="K276" s="74">
        <v>40</v>
      </c>
      <c r="L276" s="39">
        <f t="shared" si="29"/>
        <v>11.7</v>
      </c>
      <c r="M276" s="40">
        <f t="shared" si="34"/>
        <v>5343.6</v>
      </c>
    </row>
    <row r="277" spans="1:13" ht="12.75">
      <c r="A277" s="32">
        <v>279</v>
      </c>
      <c r="B277" s="33" t="s">
        <v>14</v>
      </c>
      <c r="C277" s="34">
        <f t="shared" si="28"/>
        <v>59.33</v>
      </c>
      <c r="D277" s="26">
        <v>0</v>
      </c>
      <c r="E277" s="27">
        <v>19219</v>
      </c>
      <c r="F277" s="35">
        <v>0</v>
      </c>
      <c r="G277" s="36">
        <f t="shared" si="30"/>
        <v>3887.2</v>
      </c>
      <c r="H277" s="98">
        <f t="shared" si="31"/>
        <v>3887.2</v>
      </c>
      <c r="I277" s="37">
        <f t="shared" si="32"/>
        <v>1321.6</v>
      </c>
      <c r="J277" s="38">
        <f t="shared" si="33"/>
        <v>77.7</v>
      </c>
      <c r="K277" s="74">
        <v>40</v>
      </c>
      <c r="L277" s="39">
        <f t="shared" si="29"/>
        <v>11.7</v>
      </c>
      <c r="M277" s="40">
        <f t="shared" si="34"/>
        <v>5338.199999999999</v>
      </c>
    </row>
    <row r="278" spans="1:13" ht="12.75">
      <c r="A278" s="32">
        <v>280</v>
      </c>
      <c r="B278" s="33" t="s">
        <v>14</v>
      </c>
      <c r="C278" s="34">
        <f t="shared" si="28"/>
        <v>59.39</v>
      </c>
      <c r="D278" s="26">
        <v>0</v>
      </c>
      <c r="E278" s="27">
        <v>19219</v>
      </c>
      <c r="F278" s="35">
        <v>0</v>
      </c>
      <c r="G278" s="36">
        <f t="shared" si="30"/>
        <v>3883.3</v>
      </c>
      <c r="H278" s="98">
        <f t="shared" si="31"/>
        <v>3883.3</v>
      </c>
      <c r="I278" s="37">
        <f t="shared" si="32"/>
        <v>1320.3</v>
      </c>
      <c r="J278" s="38">
        <f t="shared" si="33"/>
        <v>77.7</v>
      </c>
      <c r="K278" s="74">
        <v>40</v>
      </c>
      <c r="L278" s="39">
        <f t="shared" si="29"/>
        <v>11.6</v>
      </c>
      <c r="M278" s="40">
        <f t="shared" si="34"/>
        <v>5332.900000000001</v>
      </c>
    </row>
    <row r="279" spans="1:13" ht="12.75">
      <c r="A279" s="32">
        <v>281</v>
      </c>
      <c r="B279" s="33" t="s">
        <v>14</v>
      </c>
      <c r="C279" s="34">
        <f t="shared" si="28"/>
        <v>59.45</v>
      </c>
      <c r="D279" s="26">
        <v>0</v>
      </c>
      <c r="E279" s="27">
        <v>19219</v>
      </c>
      <c r="F279" s="35">
        <v>0</v>
      </c>
      <c r="G279" s="36">
        <f t="shared" si="30"/>
        <v>3879.4</v>
      </c>
      <c r="H279" s="98">
        <f t="shared" si="31"/>
        <v>3879.4</v>
      </c>
      <c r="I279" s="37">
        <f t="shared" si="32"/>
        <v>1319</v>
      </c>
      <c r="J279" s="38">
        <f t="shared" si="33"/>
        <v>77.6</v>
      </c>
      <c r="K279" s="74">
        <v>40</v>
      </c>
      <c r="L279" s="39">
        <f t="shared" si="29"/>
        <v>11.6</v>
      </c>
      <c r="M279" s="40">
        <f t="shared" si="34"/>
        <v>5327.6</v>
      </c>
    </row>
    <row r="280" spans="1:13" ht="12.75">
      <c r="A280" s="32">
        <v>282</v>
      </c>
      <c r="B280" s="33" t="s">
        <v>14</v>
      </c>
      <c r="C280" s="34">
        <f t="shared" si="28"/>
        <v>59.51</v>
      </c>
      <c r="D280" s="26">
        <v>0</v>
      </c>
      <c r="E280" s="27">
        <v>19219</v>
      </c>
      <c r="F280" s="35">
        <v>0</v>
      </c>
      <c r="G280" s="36">
        <f t="shared" si="30"/>
        <v>3875.4</v>
      </c>
      <c r="H280" s="98">
        <f t="shared" si="31"/>
        <v>3875.4</v>
      </c>
      <c r="I280" s="37">
        <f t="shared" si="32"/>
        <v>1317.6</v>
      </c>
      <c r="J280" s="38">
        <f t="shared" si="33"/>
        <v>77.5</v>
      </c>
      <c r="K280" s="74">
        <v>40</v>
      </c>
      <c r="L280" s="39">
        <f t="shared" si="29"/>
        <v>11.6</v>
      </c>
      <c r="M280" s="40">
        <f t="shared" si="34"/>
        <v>5322.1</v>
      </c>
    </row>
    <row r="281" spans="1:13" ht="12.75">
      <c r="A281" s="32">
        <v>283</v>
      </c>
      <c r="B281" s="33" t="s">
        <v>14</v>
      </c>
      <c r="C281" s="34">
        <f t="shared" si="28"/>
        <v>59.57</v>
      </c>
      <c r="D281" s="26">
        <v>0</v>
      </c>
      <c r="E281" s="27">
        <v>19219</v>
      </c>
      <c r="F281" s="35">
        <v>0</v>
      </c>
      <c r="G281" s="36">
        <f t="shared" si="30"/>
        <v>3871.5</v>
      </c>
      <c r="H281" s="98">
        <f t="shared" si="31"/>
        <v>3871.5</v>
      </c>
      <c r="I281" s="37">
        <f t="shared" si="32"/>
        <v>1316.3</v>
      </c>
      <c r="J281" s="38">
        <f t="shared" si="33"/>
        <v>77.4</v>
      </c>
      <c r="K281" s="74">
        <v>40</v>
      </c>
      <c r="L281" s="39">
        <f t="shared" si="29"/>
        <v>11.6</v>
      </c>
      <c r="M281" s="40">
        <f t="shared" si="34"/>
        <v>5316.8</v>
      </c>
    </row>
    <row r="282" spans="1:13" ht="12.75">
      <c r="A282" s="32">
        <v>284</v>
      </c>
      <c r="B282" s="33" t="s">
        <v>14</v>
      </c>
      <c r="C282" s="34">
        <f t="shared" si="28"/>
        <v>59.63</v>
      </c>
      <c r="D282" s="26">
        <v>0</v>
      </c>
      <c r="E282" s="27">
        <v>19219</v>
      </c>
      <c r="F282" s="35">
        <v>0</v>
      </c>
      <c r="G282" s="36">
        <f t="shared" si="30"/>
        <v>3867.7</v>
      </c>
      <c r="H282" s="98">
        <f t="shared" si="31"/>
        <v>3867.7</v>
      </c>
      <c r="I282" s="37">
        <f t="shared" si="32"/>
        <v>1315</v>
      </c>
      <c r="J282" s="38">
        <f t="shared" si="33"/>
        <v>77.4</v>
      </c>
      <c r="K282" s="74">
        <v>40</v>
      </c>
      <c r="L282" s="39">
        <f t="shared" si="29"/>
        <v>11.6</v>
      </c>
      <c r="M282" s="40">
        <f t="shared" si="34"/>
        <v>5311.7</v>
      </c>
    </row>
    <row r="283" spans="1:13" ht="12.75">
      <c r="A283" s="32">
        <v>285</v>
      </c>
      <c r="B283" s="33" t="s">
        <v>14</v>
      </c>
      <c r="C283" s="34">
        <f t="shared" si="28"/>
        <v>59.69</v>
      </c>
      <c r="D283" s="26">
        <v>0</v>
      </c>
      <c r="E283" s="27">
        <v>19219</v>
      </c>
      <c r="F283" s="35">
        <v>0</v>
      </c>
      <c r="G283" s="36">
        <f t="shared" si="30"/>
        <v>3863.8</v>
      </c>
      <c r="H283" s="98">
        <f t="shared" si="31"/>
        <v>3863.8</v>
      </c>
      <c r="I283" s="37">
        <f t="shared" si="32"/>
        <v>1313.7</v>
      </c>
      <c r="J283" s="38">
        <f t="shared" si="33"/>
        <v>77.3</v>
      </c>
      <c r="K283" s="74">
        <v>40</v>
      </c>
      <c r="L283" s="39">
        <f t="shared" si="29"/>
        <v>11.6</v>
      </c>
      <c r="M283" s="40">
        <f t="shared" si="34"/>
        <v>5306.400000000001</v>
      </c>
    </row>
    <row r="284" spans="1:13" ht="12.75">
      <c r="A284" s="32">
        <v>286</v>
      </c>
      <c r="B284" s="33" t="s">
        <v>14</v>
      </c>
      <c r="C284" s="34">
        <f t="shared" si="28"/>
        <v>59.75</v>
      </c>
      <c r="D284" s="26">
        <v>0</v>
      </c>
      <c r="E284" s="27">
        <v>19219</v>
      </c>
      <c r="F284" s="35">
        <v>0</v>
      </c>
      <c r="G284" s="36">
        <f t="shared" si="30"/>
        <v>3859.9</v>
      </c>
      <c r="H284" s="98">
        <f t="shared" si="31"/>
        <v>3859.9</v>
      </c>
      <c r="I284" s="37">
        <f t="shared" si="32"/>
        <v>1312.4</v>
      </c>
      <c r="J284" s="38">
        <f t="shared" si="33"/>
        <v>77.2</v>
      </c>
      <c r="K284" s="74">
        <v>40</v>
      </c>
      <c r="L284" s="39">
        <f t="shared" si="29"/>
        <v>11.6</v>
      </c>
      <c r="M284" s="40">
        <f t="shared" si="34"/>
        <v>5301.1</v>
      </c>
    </row>
    <row r="285" spans="1:13" ht="12.75">
      <c r="A285" s="32">
        <v>287</v>
      </c>
      <c r="B285" s="33" t="s">
        <v>14</v>
      </c>
      <c r="C285" s="34">
        <f t="shared" si="28"/>
        <v>59.81</v>
      </c>
      <c r="D285" s="26">
        <v>0</v>
      </c>
      <c r="E285" s="27">
        <v>19219</v>
      </c>
      <c r="F285" s="35">
        <v>0</v>
      </c>
      <c r="G285" s="36">
        <f t="shared" si="30"/>
        <v>3856</v>
      </c>
      <c r="H285" s="98">
        <f t="shared" si="31"/>
        <v>3856</v>
      </c>
      <c r="I285" s="37">
        <f t="shared" si="32"/>
        <v>1311</v>
      </c>
      <c r="J285" s="38">
        <f t="shared" si="33"/>
        <v>77.1</v>
      </c>
      <c r="K285" s="74">
        <v>40</v>
      </c>
      <c r="L285" s="39">
        <f t="shared" si="29"/>
        <v>11.6</v>
      </c>
      <c r="M285" s="40">
        <f t="shared" si="34"/>
        <v>5295.700000000001</v>
      </c>
    </row>
    <row r="286" spans="1:13" ht="12.75">
      <c r="A286" s="32">
        <v>288</v>
      </c>
      <c r="B286" s="33" t="s">
        <v>14</v>
      </c>
      <c r="C286" s="34">
        <f t="shared" si="28"/>
        <v>59.87</v>
      </c>
      <c r="D286" s="26">
        <v>0</v>
      </c>
      <c r="E286" s="27">
        <v>19219</v>
      </c>
      <c r="F286" s="35">
        <v>0</v>
      </c>
      <c r="G286" s="36">
        <f t="shared" si="30"/>
        <v>3852.1</v>
      </c>
      <c r="H286" s="98">
        <f t="shared" si="31"/>
        <v>3852.1</v>
      </c>
      <c r="I286" s="37">
        <f t="shared" si="32"/>
        <v>1309.7</v>
      </c>
      <c r="J286" s="38">
        <f t="shared" si="33"/>
        <v>77</v>
      </c>
      <c r="K286" s="74">
        <v>40</v>
      </c>
      <c r="L286" s="39">
        <f t="shared" si="29"/>
        <v>11.6</v>
      </c>
      <c r="M286" s="40">
        <f t="shared" si="34"/>
        <v>5290.400000000001</v>
      </c>
    </row>
    <row r="287" spans="1:13" ht="12.75">
      <c r="A287" s="32">
        <v>289</v>
      </c>
      <c r="B287" s="33" t="s">
        <v>14</v>
      </c>
      <c r="C287" s="34">
        <f t="shared" si="28"/>
        <v>59.93</v>
      </c>
      <c r="D287" s="26">
        <v>0</v>
      </c>
      <c r="E287" s="27">
        <v>19219</v>
      </c>
      <c r="F287" s="35">
        <v>0</v>
      </c>
      <c r="G287" s="36">
        <f t="shared" si="30"/>
        <v>3848.3</v>
      </c>
      <c r="H287" s="98">
        <f t="shared" si="31"/>
        <v>3848.3</v>
      </c>
      <c r="I287" s="37">
        <f t="shared" si="32"/>
        <v>1308.4</v>
      </c>
      <c r="J287" s="38">
        <f t="shared" si="33"/>
        <v>77</v>
      </c>
      <c r="K287" s="74">
        <v>40</v>
      </c>
      <c r="L287" s="39">
        <f t="shared" si="29"/>
        <v>11.5</v>
      </c>
      <c r="M287" s="40">
        <f t="shared" si="34"/>
        <v>5285.200000000001</v>
      </c>
    </row>
    <row r="288" spans="1:13" ht="12.75">
      <c r="A288" s="32">
        <v>290</v>
      </c>
      <c r="B288" s="33" t="s">
        <v>14</v>
      </c>
      <c r="C288" s="34">
        <f t="shared" si="28"/>
        <v>59.99</v>
      </c>
      <c r="D288" s="26">
        <v>0</v>
      </c>
      <c r="E288" s="27">
        <v>19219</v>
      </c>
      <c r="F288" s="35">
        <v>0</v>
      </c>
      <c r="G288" s="36">
        <f t="shared" si="30"/>
        <v>3844.4</v>
      </c>
      <c r="H288" s="98">
        <f t="shared" si="31"/>
        <v>3844.4</v>
      </c>
      <c r="I288" s="37">
        <f t="shared" si="32"/>
        <v>1307.1</v>
      </c>
      <c r="J288" s="38">
        <f t="shared" si="33"/>
        <v>76.9</v>
      </c>
      <c r="K288" s="74">
        <v>40</v>
      </c>
      <c r="L288" s="39">
        <f t="shared" si="29"/>
        <v>11.5</v>
      </c>
      <c r="M288" s="40">
        <f t="shared" si="34"/>
        <v>5279.9</v>
      </c>
    </row>
    <row r="289" spans="1:13" ht="12.75">
      <c r="A289" s="32">
        <v>291</v>
      </c>
      <c r="B289" s="33" t="s">
        <v>14</v>
      </c>
      <c r="C289" s="34">
        <f t="shared" si="28"/>
        <v>60.04</v>
      </c>
      <c r="D289" s="26">
        <v>0</v>
      </c>
      <c r="E289" s="27">
        <v>19219</v>
      </c>
      <c r="F289" s="35">
        <v>0</v>
      </c>
      <c r="G289" s="36">
        <f t="shared" si="30"/>
        <v>3841.2</v>
      </c>
      <c r="H289" s="98">
        <f t="shared" si="31"/>
        <v>3841.2</v>
      </c>
      <c r="I289" s="37">
        <f t="shared" si="32"/>
        <v>1306</v>
      </c>
      <c r="J289" s="38">
        <f t="shared" si="33"/>
        <v>76.8</v>
      </c>
      <c r="K289" s="74">
        <v>40</v>
      </c>
      <c r="L289" s="39">
        <f t="shared" si="29"/>
        <v>11.5</v>
      </c>
      <c r="M289" s="40">
        <f t="shared" si="34"/>
        <v>5275.5</v>
      </c>
    </row>
    <row r="290" spans="1:13" ht="12.75">
      <c r="A290" s="32">
        <v>292</v>
      </c>
      <c r="B290" s="33" t="s">
        <v>14</v>
      </c>
      <c r="C290" s="34">
        <f t="shared" si="28"/>
        <v>60.1</v>
      </c>
      <c r="D290" s="26">
        <v>0</v>
      </c>
      <c r="E290" s="27">
        <v>19219</v>
      </c>
      <c r="F290" s="35">
        <v>0</v>
      </c>
      <c r="G290" s="36">
        <f t="shared" si="30"/>
        <v>3837.4</v>
      </c>
      <c r="H290" s="98">
        <f t="shared" si="31"/>
        <v>3837.4</v>
      </c>
      <c r="I290" s="37">
        <f t="shared" si="32"/>
        <v>1304.7</v>
      </c>
      <c r="J290" s="38">
        <f t="shared" si="33"/>
        <v>76.7</v>
      </c>
      <c r="K290" s="74">
        <v>40</v>
      </c>
      <c r="L290" s="39">
        <f t="shared" si="29"/>
        <v>11.5</v>
      </c>
      <c r="M290" s="40">
        <f t="shared" si="34"/>
        <v>5270.3</v>
      </c>
    </row>
    <row r="291" spans="1:13" ht="12.75">
      <c r="A291" s="32">
        <v>293</v>
      </c>
      <c r="B291" s="33" t="s">
        <v>14</v>
      </c>
      <c r="C291" s="34">
        <f t="shared" si="28"/>
        <v>60.16</v>
      </c>
      <c r="D291" s="26">
        <v>0</v>
      </c>
      <c r="E291" s="27">
        <v>19219</v>
      </c>
      <c r="F291" s="35">
        <v>0</v>
      </c>
      <c r="G291" s="36">
        <f t="shared" si="30"/>
        <v>3833.6</v>
      </c>
      <c r="H291" s="98">
        <f t="shared" si="31"/>
        <v>3833.6</v>
      </c>
      <c r="I291" s="37">
        <f t="shared" si="32"/>
        <v>1303.4</v>
      </c>
      <c r="J291" s="38">
        <f t="shared" si="33"/>
        <v>76.7</v>
      </c>
      <c r="K291" s="74">
        <v>40</v>
      </c>
      <c r="L291" s="39">
        <f t="shared" si="29"/>
        <v>11.5</v>
      </c>
      <c r="M291" s="40">
        <f t="shared" si="34"/>
        <v>5265.2</v>
      </c>
    </row>
    <row r="292" spans="1:13" ht="12.75">
      <c r="A292" s="32">
        <v>294</v>
      </c>
      <c r="B292" s="33" t="s">
        <v>14</v>
      </c>
      <c r="C292" s="34">
        <f t="shared" si="28"/>
        <v>60.22</v>
      </c>
      <c r="D292" s="26">
        <v>0</v>
      </c>
      <c r="E292" s="27">
        <v>19219</v>
      </c>
      <c r="F292" s="35">
        <v>0</v>
      </c>
      <c r="G292" s="36">
        <f t="shared" si="30"/>
        <v>3829.8</v>
      </c>
      <c r="H292" s="98">
        <f t="shared" si="31"/>
        <v>3829.8</v>
      </c>
      <c r="I292" s="37">
        <f t="shared" si="32"/>
        <v>1302.1</v>
      </c>
      <c r="J292" s="38">
        <f t="shared" si="33"/>
        <v>76.6</v>
      </c>
      <c r="K292" s="74">
        <v>40</v>
      </c>
      <c r="L292" s="39">
        <f t="shared" si="29"/>
        <v>11.5</v>
      </c>
      <c r="M292" s="40">
        <f t="shared" si="34"/>
        <v>5260</v>
      </c>
    </row>
    <row r="293" spans="1:13" ht="12.75">
      <c r="A293" s="32">
        <v>295</v>
      </c>
      <c r="B293" s="33" t="s">
        <v>14</v>
      </c>
      <c r="C293" s="34">
        <f t="shared" si="28"/>
        <v>60.28</v>
      </c>
      <c r="D293" s="26">
        <v>0</v>
      </c>
      <c r="E293" s="27">
        <v>19219</v>
      </c>
      <c r="F293" s="35">
        <v>0</v>
      </c>
      <c r="G293" s="36">
        <f t="shared" si="30"/>
        <v>3825.9</v>
      </c>
      <c r="H293" s="98">
        <f t="shared" si="31"/>
        <v>3825.9</v>
      </c>
      <c r="I293" s="37">
        <f t="shared" si="32"/>
        <v>1300.8</v>
      </c>
      <c r="J293" s="38">
        <f t="shared" si="33"/>
        <v>76.5</v>
      </c>
      <c r="K293" s="74">
        <v>40</v>
      </c>
      <c r="L293" s="39">
        <f t="shared" si="29"/>
        <v>11.5</v>
      </c>
      <c r="M293" s="40">
        <f t="shared" si="34"/>
        <v>5254.7</v>
      </c>
    </row>
    <row r="294" spans="1:13" ht="12.75">
      <c r="A294" s="32">
        <v>296</v>
      </c>
      <c r="B294" s="33" t="s">
        <v>14</v>
      </c>
      <c r="C294" s="34">
        <f t="shared" si="28"/>
        <v>60.33</v>
      </c>
      <c r="D294" s="26">
        <v>0</v>
      </c>
      <c r="E294" s="27">
        <v>19219</v>
      </c>
      <c r="F294" s="35">
        <v>0</v>
      </c>
      <c r="G294" s="36">
        <f t="shared" si="30"/>
        <v>3822.8</v>
      </c>
      <c r="H294" s="98">
        <f t="shared" si="31"/>
        <v>3822.8</v>
      </c>
      <c r="I294" s="37">
        <f t="shared" si="32"/>
        <v>1299.8</v>
      </c>
      <c r="J294" s="38">
        <f t="shared" si="33"/>
        <v>76.5</v>
      </c>
      <c r="K294" s="74">
        <v>40</v>
      </c>
      <c r="L294" s="39">
        <f t="shared" si="29"/>
        <v>11.5</v>
      </c>
      <c r="M294" s="40">
        <f t="shared" si="34"/>
        <v>5250.6</v>
      </c>
    </row>
    <row r="295" spans="1:13" ht="12.75">
      <c r="A295" s="32">
        <v>297</v>
      </c>
      <c r="B295" s="33" t="s">
        <v>14</v>
      </c>
      <c r="C295" s="34">
        <f t="shared" si="28"/>
        <v>60.39</v>
      </c>
      <c r="D295" s="26">
        <v>0</v>
      </c>
      <c r="E295" s="27">
        <v>19219</v>
      </c>
      <c r="F295" s="35">
        <v>0</v>
      </c>
      <c r="G295" s="36">
        <f t="shared" si="30"/>
        <v>3819</v>
      </c>
      <c r="H295" s="98">
        <f t="shared" si="31"/>
        <v>3819</v>
      </c>
      <c r="I295" s="37">
        <f t="shared" si="32"/>
        <v>1298.5</v>
      </c>
      <c r="J295" s="38">
        <f t="shared" si="33"/>
        <v>76.4</v>
      </c>
      <c r="K295" s="74">
        <v>40</v>
      </c>
      <c r="L295" s="39">
        <f t="shared" si="29"/>
        <v>11.5</v>
      </c>
      <c r="M295" s="40">
        <f t="shared" si="34"/>
        <v>5245.4</v>
      </c>
    </row>
    <row r="296" spans="1:13" ht="12.75">
      <c r="A296" s="32">
        <v>298</v>
      </c>
      <c r="B296" s="33" t="s">
        <v>14</v>
      </c>
      <c r="C296" s="34">
        <f t="shared" si="28"/>
        <v>60.45</v>
      </c>
      <c r="D296" s="26">
        <v>0</v>
      </c>
      <c r="E296" s="27">
        <v>19219</v>
      </c>
      <c r="F296" s="35">
        <v>0</v>
      </c>
      <c r="G296" s="36">
        <f t="shared" si="30"/>
        <v>3815.2</v>
      </c>
      <c r="H296" s="98">
        <f t="shared" si="31"/>
        <v>3815.2</v>
      </c>
      <c r="I296" s="37">
        <f t="shared" si="32"/>
        <v>1297.2</v>
      </c>
      <c r="J296" s="38">
        <f t="shared" si="33"/>
        <v>76.3</v>
      </c>
      <c r="K296" s="74">
        <v>40</v>
      </c>
      <c r="L296" s="39">
        <f t="shared" si="29"/>
        <v>11.4</v>
      </c>
      <c r="M296" s="40">
        <f t="shared" si="34"/>
        <v>5240.099999999999</v>
      </c>
    </row>
    <row r="297" spans="1:13" ht="12.75">
      <c r="A297" s="32">
        <v>299</v>
      </c>
      <c r="B297" s="33" t="s">
        <v>14</v>
      </c>
      <c r="C297" s="34">
        <f t="shared" si="28"/>
        <v>60.51</v>
      </c>
      <c r="D297" s="26">
        <v>0</v>
      </c>
      <c r="E297" s="27">
        <v>19219</v>
      </c>
      <c r="F297" s="35">
        <v>0</v>
      </c>
      <c r="G297" s="36">
        <f t="shared" si="30"/>
        <v>3811.4</v>
      </c>
      <c r="H297" s="98">
        <f t="shared" si="31"/>
        <v>3811.4</v>
      </c>
      <c r="I297" s="37">
        <f t="shared" si="32"/>
        <v>1295.9</v>
      </c>
      <c r="J297" s="38">
        <f t="shared" si="33"/>
        <v>76.2</v>
      </c>
      <c r="K297" s="74">
        <v>40</v>
      </c>
      <c r="L297" s="39">
        <f t="shared" si="29"/>
        <v>11.4</v>
      </c>
      <c r="M297" s="40">
        <f t="shared" si="34"/>
        <v>5234.9</v>
      </c>
    </row>
    <row r="298" spans="1:13" ht="12.75">
      <c r="A298" s="32">
        <v>300</v>
      </c>
      <c r="B298" s="33" t="s">
        <v>14</v>
      </c>
      <c r="C298" s="34">
        <f t="shared" si="28"/>
        <v>60.56</v>
      </c>
      <c r="D298" s="26">
        <v>0</v>
      </c>
      <c r="E298" s="27">
        <v>19219</v>
      </c>
      <c r="F298" s="35">
        <v>0</v>
      </c>
      <c r="G298" s="36">
        <f t="shared" si="30"/>
        <v>3808.3</v>
      </c>
      <c r="H298" s="98">
        <f t="shared" si="31"/>
        <v>3808.3</v>
      </c>
      <c r="I298" s="37">
        <f t="shared" si="32"/>
        <v>1294.8</v>
      </c>
      <c r="J298" s="38">
        <f t="shared" si="33"/>
        <v>76.2</v>
      </c>
      <c r="K298" s="74">
        <v>40</v>
      </c>
      <c r="L298" s="39">
        <f t="shared" si="29"/>
        <v>11.4</v>
      </c>
      <c r="M298" s="40">
        <f t="shared" si="34"/>
        <v>5230.7</v>
      </c>
    </row>
    <row r="299" spans="1:13" ht="12.75">
      <c r="A299" s="32">
        <v>301</v>
      </c>
      <c r="B299" s="33" t="s">
        <v>14</v>
      </c>
      <c r="C299" s="34">
        <f t="shared" si="28"/>
        <v>60.62</v>
      </c>
      <c r="D299" s="26">
        <v>0</v>
      </c>
      <c r="E299" s="27">
        <v>19219</v>
      </c>
      <c r="F299" s="35">
        <v>0</v>
      </c>
      <c r="G299" s="36">
        <f t="shared" si="30"/>
        <v>3804.5</v>
      </c>
      <c r="H299" s="98">
        <f t="shared" si="31"/>
        <v>3804.5</v>
      </c>
      <c r="I299" s="37">
        <f t="shared" si="32"/>
        <v>1293.5</v>
      </c>
      <c r="J299" s="38">
        <f t="shared" si="33"/>
        <v>76.1</v>
      </c>
      <c r="K299" s="74">
        <v>40</v>
      </c>
      <c r="L299" s="39">
        <f t="shared" si="29"/>
        <v>11.4</v>
      </c>
      <c r="M299" s="40">
        <f t="shared" si="34"/>
        <v>5225.5</v>
      </c>
    </row>
    <row r="300" spans="1:13" ht="12.75">
      <c r="A300" s="32">
        <v>302</v>
      </c>
      <c r="B300" s="33" t="s">
        <v>14</v>
      </c>
      <c r="C300" s="34">
        <f t="shared" si="28"/>
        <v>60.68</v>
      </c>
      <c r="D300" s="26">
        <v>0</v>
      </c>
      <c r="E300" s="27">
        <v>19219</v>
      </c>
      <c r="F300" s="35">
        <v>0</v>
      </c>
      <c r="G300" s="36">
        <f t="shared" si="30"/>
        <v>3800.7</v>
      </c>
      <c r="H300" s="98">
        <f t="shared" si="31"/>
        <v>3800.7</v>
      </c>
      <c r="I300" s="37">
        <f t="shared" si="32"/>
        <v>1292.2</v>
      </c>
      <c r="J300" s="38">
        <f t="shared" si="33"/>
        <v>76</v>
      </c>
      <c r="K300" s="74">
        <v>40</v>
      </c>
      <c r="L300" s="39">
        <f t="shared" si="29"/>
        <v>11.4</v>
      </c>
      <c r="M300" s="40">
        <f t="shared" si="34"/>
        <v>5220.299999999999</v>
      </c>
    </row>
    <row r="301" spans="1:13" ht="12.75">
      <c r="A301" s="32">
        <v>303</v>
      </c>
      <c r="B301" s="33" t="s">
        <v>14</v>
      </c>
      <c r="C301" s="34">
        <f t="shared" si="28"/>
        <v>60.73</v>
      </c>
      <c r="D301" s="26">
        <v>0</v>
      </c>
      <c r="E301" s="27">
        <v>19219</v>
      </c>
      <c r="F301" s="35">
        <v>0</v>
      </c>
      <c r="G301" s="36">
        <f t="shared" si="30"/>
        <v>3797.6</v>
      </c>
      <c r="H301" s="98">
        <f t="shared" si="31"/>
        <v>3797.6</v>
      </c>
      <c r="I301" s="37">
        <f t="shared" si="32"/>
        <v>1291.2</v>
      </c>
      <c r="J301" s="38">
        <f t="shared" si="33"/>
        <v>76</v>
      </c>
      <c r="K301" s="74">
        <v>40</v>
      </c>
      <c r="L301" s="39">
        <f t="shared" si="29"/>
        <v>11.4</v>
      </c>
      <c r="M301" s="40">
        <f t="shared" si="34"/>
        <v>5216.2</v>
      </c>
    </row>
    <row r="302" spans="1:13" ht="12.75">
      <c r="A302" s="32">
        <v>304</v>
      </c>
      <c r="B302" s="33" t="s">
        <v>14</v>
      </c>
      <c r="C302" s="34">
        <f t="shared" si="28"/>
        <v>60.79</v>
      </c>
      <c r="D302" s="26">
        <v>0</v>
      </c>
      <c r="E302" s="27">
        <v>19219</v>
      </c>
      <c r="F302" s="35">
        <v>0</v>
      </c>
      <c r="G302" s="36">
        <f t="shared" si="30"/>
        <v>3793.8</v>
      </c>
      <c r="H302" s="98">
        <f t="shared" si="31"/>
        <v>3793.8</v>
      </c>
      <c r="I302" s="37">
        <f t="shared" si="32"/>
        <v>1289.9</v>
      </c>
      <c r="J302" s="38">
        <f t="shared" si="33"/>
        <v>75.9</v>
      </c>
      <c r="K302" s="74">
        <v>40</v>
      </c>
      <c r="L302" s="39">
        <f t="shared" si="29"/>
        <v>11.4</v>
      </c>
      <c r="M302" s="40">
        <f t="shared" si="34"/>
        <v>5211</v>
      </c>
    </row>
    <row r="303" spans="1:13" ht="12.75">
      <c r="A303" s="32">
        <v>305</v>
      </c>
      <c r="B303" s="33" t="s">
        <v>14</v>
      </c>
      <c r="C303" s="34">
        <f t="shared" si="28"/>
        <v>60.84</v>
      </c>
      <c r="D303" s="26">
        <v>0</v>
      </c>
      <c r="E303" s="27">
        <v>19219</v>
      </c>
      <c r="F303" s="35">
        <v>0</v>
      </c>
      <c r="G303" s="36">
        <f t="shared" si="30"/>
        <v>3790.7</v>
      </c>
      <c r="H303" s="98">
        <f t="shared" si="31"/>
        <v>3790.7</v>
      </c>
      <c r="I303" s="37">
        <f t="shared" si="32"/>
        <v>1288.8</v>
      </c>
      <c r="J303" s="38">
        <f t="shared" si="33"/>
        <v>75.8</v>
      </c>
      <c r="K303" s="74">
        <v>40</v>
      </c>
      <c r="L303" s="39">
        <f t="shared" si="29"/>
        <v>11.4</v>
      </c>
      <c r="M303" s="40">
        <f t="shared" si="34"/>
        <v>5206.7</v>
      </c>
    </row>
    <row r="304" spans="1:13" ht="12.75">
      <c r="A304" s="32">
        <v>306</v>
      </c>
      <c r="B304" s="33" t="s">
        <v>14</v>
      </c>
      <c r="C304" s="34">
        <f t="shared" si="28"/>
        <v>60.9</v>
      </c>
      <c r="D304" s="26">
        <v>0</v>
      </c>
      <c r="E304" s="27">
        <v>19219</v>
      </c>
      <c r="F304" s="35">
        <v>0</v>
      </c>
      <c r="G304" s="36">
        <f t="shared" si="30"/>
        <v>3787</v>
      </c>
      <c r="H304" s="98">
        <f t="shared" si="31"/>
        <v>3787</v>
      </c>
      <c r="I304" s="37">
        <f t="shared" si="32"/>
        <v>1287.6</v>
      </c>
      <c r="J304" s="38">
        <f t="shared" si="33"/>
        <v>75.7</v>
      </c>
      <c r="K304" s="74">
        <v>40</v>
      </c>
      <c r="L304" s="39">
        <f t="shared" si="29"/>
        <v>11.4</v>
      </c>
      <c r="M304" s="40">
        <f t="shared" si="34"/>
        <v>5201.7</v>
      </c>
    </row>
    <row r="305" spans="1:13" ht="12.75">
      <c r="A305" s="32">
        <v>307</v>
      </c>
      <c r="B305" s="33" t="s">
        <v>14</v>
      </c>
      <c r="C305" s="34">
        <f t="shared" si="28"/>
        <v>60.95</v>
      </c>
      <c r="D305" s="26">
        <v>0</v>
      </c>
      <c r="E305" s="27">
        <v>19219</v>
      </c>
      <c r="F305" s="35">
        <v>0</v>
      </c>
      <c r="G305" s="36">
        <f t="shared" si="30"/>
        <v>3783.9</v>
      </c>
      <c r="H305" s="98">
        <f t="shared" si="31"/>
        <v>3783.9</v>
      </c>
      <c r="I305" s="37">
        <f t="shared" si="32"/>
        <v>1286.5</v>
      </c>
      <c r="J305" s="38">
        <f t="shared" si="33"/>
        <v>75.7</v>
      </c>
      <c r="K305" s="74">
        <v>40</v>
      </c>
      <c r="L305" s="39">
        <f t="shared" si="29"/>
        <v>11.4</v>
      </c>
      <c r="M305" s="40">
        <f t="shared" si="34"/>
        <v>5197.499999999999</v>
      </c>
    </row>
    <row r="306" spans="1:13" ht="12.75">
      <c r="A306" s="32">
        <v>308</v>
      </c>
      <c r="B306" s="33" t="s">
        <v>14</v>
      </c>
      <c r="C306" s="34">
        <f t="shared" si="28"/>
        <v>61.01</v>
      </c>
      <c r="D306" s="26">
        <v>0</v>
      </c>
      <c r="E306" s="27">
        <v>19219</v>
      </c>
      <c r="F306" s="35">
        <v>0</v>
      </c>
      <c r="G306" s="36">
        <f t="shared" si="30"/>
        <v>3780.2</v>
      </c>
      <c r="H306" s="98">
        <f t="shared" si="31"/>
        <v>3780.2</v>
      </c>
      <c r="I306" s="37">
        <f t="shared" si="32"/>
        <v>1285.3</v>
      </c>
      <c r="J306" s="38">
        <f t="shared" si="33"/>
        <v>75.6</v>
      </c>
      <c r="K306" s="74">
        <v>40</v>
      </c>
      <c r="L306" s="39">
        <f t="shared" si="29"/>
        <v>11.3</v>
      </c>
      <c r="M306" s="40">
        <f t="shared" si="34"/>
        <v>5192.400000000001</v>
      </c>
    </row>
    <row r="307" spans="1:13" ht="12.75">
      <c r="A307" s="32">
        <v>309</v>
      </c>
      <c r="B307" s="33" t="s">
        <v>14</v>
      </c>
      <c r="C307" s="34">
        <f t="shared" si="28"/>
        <v>61.07</v>
      </c>
      <c r="D307" s="26">
        <v>0</v>
      </c>
      <c r="E307" s="27">
        <v>19219</v>
      </c>
      <c r="F307" s="35">
        <v>0</v>
      </c>
      <c r="G307" s="36">
        <f t="shared" si="30"/>
        <v>3776.5</v>
      </c>
      <c r="H307" s="98">
        <f t="shared" si="31"/>
        <v>3776.5</v>
      </c>
      <c r="I307" s="37">
        <f t="shared" si="32"/>
        <v>1284</v>
      </c>
      <c r="J307" s="38">
        <f t="shared" si="33"/>
        <v>75.5</v>
      </c>
      <c r="K307" s="74">
        <v>40</v>
      </c>
      <c r="L307" s="39">
        <f t="shared" si="29"/>
        <v>11.3</v>
      </c>
      <c r="M307" s="40">
        <f t="shared" si="34"/>
        <v>5187.3</v>
      </c>
    </row>
    <row r="308" spans="1:13" ht="12.75">
      <c r="A308" s="32">
        <v>310</v>
      </c>
      <c r="B308" s="33" t="s">
        <v>14</v>
      </c>
      <c r="C308" s="34">
        <f t="shared" si="28"/>
        <v>61.12</v>
      </c>
      <c r="D308" s="26">
        <v>0</v>
      </c>
      <c r="E308" s="27">
        <v>19219</v>
      </c>
      <c r="F308" s="35">
        <v>0</v>
      </c>
      <c r="G308" s="36">
        <f t="shared" si="30"/>
        <v>3773.4</v>
      </c>
      <c r="H308" s="98">
        <f t="shared" si="31"/>
        <v>3773.4</v>
      </c>
      <c r="I308" s="37">
        <f t="shared" si="32"/>
        <v>1283</v>
      </c>
      <c r="J308" s="38">
        <f t="shared" si="33"/>
        <v>75.5</v>
      </c>
      <c r="K308" s="74">
        <v>40</v>
      </c>
      <c r="L308" s="39">
        <f t="shared" si="29"/>
        <v>11.3</v>
      </c>
      <c r="M308" s="40">
        <f t="shared" si="34"/>
        <v>5183.2</v>
      </c>
    </row>
    <row r="309" spans="1:13" ht="12.75">
      <c r="A309" s="32">
        <v>311</v>
      </c>
      <c r="B309" s="33" t="s">
        <v>14</v>
      </c>
      <c r="C309" s="34">
        <f t="shared" si="28"/>
        <v>61.17</v>
      </c>
      <c r="D309" s="26">
        <v>0</v>
      </c>
      <c r="E309" s="27">
        <v>19219</v>
      </c>
      <c r="F309" s="35">
        <v>0</v>
      </c>
      <c r="G309" s="36">
        <f t="shared" si="30"/>
        <v>3770.3</v>
      </c>
      <c r="H309" s="98">
        <f t="shared" si="31"/>
        <v>3770.3</v>
      </c>
      <c r="I309" s="37">
        <f t="shared" si="32"/>
        <v>1281.9</v>
      </c>
      <c r="J309" s="38">
        <f t="shared" si="33"/>
        <v>75.4</v>
      </c>
      <c r="K309" s="74">
        <v>40</v>
      </c>
      <c r="L309" s="39">
        <f t="shared" si="29"/>
        <v>11.3</v>
      </c>
      <c r="M309" s="40">
        <f t="shared" si="34"/>
        <v>5178.900000000001</v>
      </c>
    </row>
    <row r="310" spans="1:13" ht="12.75">
      <c r="A310" s="32">
        <v>312</v>
      </c>
      <c r="B310" s="33" t="s">
        <v>14</v>
      </c>
      <c r="C310" s="34">
        <f t="shared" si="28"/>
        <v>61.23</v>
      </c>
      <c r="D310" s="26">
        <v>0</v>
      </c>
      <c r="E310" s="27">
        <v>19219</v>
      </c>
      <c r="F310" s="35">
        <v>0</v>
      </c>
      <c r="G310" s="36">
        <f t="shared" si="30"/>
        <v>3766.6</v>
      </c>
      <c r="H310" s="98">
        <f t="shared" si="31"/>
        <v>3766.6</v>
      </c>
      <c r="I310" s="37">
        <f t="shared" si="32"/>
        <v>1280.6</v>
      </c>
      <c r="J310" s="38">
        <f t="shared" si="33"/>
        <v>75.3</v>
      </c>
      <c r="K310" s="74">
        <v>40</v>
      </c>
      <c r="L310" s="39">
        <f t="shared" si="29"/>
        <v>11.3</v>
      </c>
      <c r="M310" s="40">
        <f t="shared" si="34"/>
        <v>5173.8</v>
      </c>
    </row>
    <row r="311" spans="1:13" ht="12.75">
      <c r="A311" s="32">
        <v>313</v>
      </c>
      <c r="B311" s="33" t="s">
        <v>14</v>
      </c>
      <c r="C311" s="34">
        <f t="shared" si="28"/>
        <v>61.28</v>
      </c>
      <c r="D311" s="26">
        <v>0</v>
      </c>
      <c r="E311" s="27">
        <v>19219</v>
      </c>
      <c r="F311" s="35">
        <v>0</v>
      </c>
      <c r="G311" s="36">
        <f t="shared" si="30"/>
        <v>3763.5</v>
      </c>
      <c r="H311" s="98">
        <f t="shared" si="31"/>
        <v>3763.5</v>
      </c>
      <c r="I311" s="37">
        <f t="shared" si="32"/>
        <v>1279.6</v>
      </c>
      <c r="J311" s="38">
        <f t="shared" si="33"/>
        <v>75.3</v>
      </c>
      <c r="K311" s="74">
        <v>40</v>
      </c>
      <c r="L311" s="39">
        <f t="shared" si="29"/>
        <v>11.3</v>
      </c>
      <c r="M311" s="40">
        <f t="shared" si="34"/>
        <v>5169.700000000001</v>
      </c>
    </row>
    <row r="312" spans="1:13" ht="12.75">
      <c r="A312" s="32">
        <v>314</v>
      </c>
      <c r="B312" s="33" t="s">
        <v>14</v>
      </c>
      <c r="C312" s="34">
        <f t="shared" si="28"/>
        <v>61.34</v>
      </c>
      <c r="D312" s="26">
        <v>0</v>
      </c>
      <c r="E312" s="27">
        <v>19219</v>
      </c>
      <c r="F312" s="35">
        <v>0</v>
      </c>
      <c r="G312" s="36">
        <f t="shared" si="30"/>
        <v>3759.8</v>
      </c>
      <c r="H312" s="98">
        <f t="shared" si="31"/>
        <v>3759.8</v>
      </c>
      <c r="I312" s="37">
        <f t="shared" si="32"/>
        <v>1278.3</v>
      </c>
      <c r="J312" s="38">
        <f t="shared" si="33"/>
        <v>75.2</v>
      </c>
      <c r="K312" s="74">
        <v>40</v>
      </c>
      <c r="L312" s="39">
        <f t="shared" si="29"/>
        <v>11.3</v>
      </c>
      <c r="M312" s="40">
        <f t="shared" si="34"/>
        <v>5164.6</v>
      </c>
    </row>
    <row r="313" spans="1:13" ht="12.75">
      <c r="A313" s="32">
        <v>315</v>
      </c>
      <c r="B313" s="33" t="s">
        <v>14</v>
      </c>
      <c r="C313" s="34">
        <f t="shared" si="28"/>
        <v>61.39</v>
      </c>
      <c r="D313" s="26">
        <v>0</v>
      </c>
      <c r="E313" s="27">
        <v>19219</v>
      </c>
      <c r="F313" s="35">
        <v>0</v>
      </c>
      <c r="G313" s="36">
        <f t="shared" si="30"/>
        <v>3756.8</v>
      </c>
      <c r="H313" s="98">
        <f t="shared" si="31"/>
        <v>3756.8</v>
      </c>
      <c r="I313" s="37">
        <f t="shared" si="32"/>
        <v>1277.3</v>
      </c>
      <c r="J313" s="38">
        <f t="shared" si="33"/>
        <v>75.1</v>
      </c>
      <c r="K313" s="74">
        <v>40</v>
      </c>
      <c r="L313" s="39">
        <f t="shared" si="29"/>
        <v>11.3</v>
      </c>
      <c r="M313" s="40">
        <f t="shared" si="34"/>
        <v>5160.500000000001</v>
      </c>
    </row>
    <row r="314" spans="1:13" ht="12.75">
      <c r="A314" s="32">
        <v>316</v>
      </c>
      <c r="B314" s="33" t="s">
        <v>14</v>
      </c>
      <c r="C314" s="34">
        <f t="shared" si="28"/>
        <v>61.44</v>
      </c>
      <c r="D314" s="26">
        <v>0</v>
      </c>
      <c r="E314" s="27">
        <v>19219</v>
      </c>
      <c r="F314" s="35">
        <v>0</v>
      </c>
      <c r="G314" s="36">
        <f t="shared" si="30"/>
        <v>3753.7</v>
      </c>
      <c r="H314" s="98">
        <f t="shared" si="31"/>
        <v>3753.7</v>
      </c>
      <c r="I314" s="37">
        <f t="shared" si="32"/>
        <v>1276.3</v>
      </c>
      <c r="J314" s="38">
        <f t="shared" si="33"/>
        <v>75.1</v>
      </c>
      <c r="K314" s="74">
        <v>40</v>
      </c>
      <c r="L314" s="39">
        <f t="shared" si="29"/>
        <v>11.3</v>
      </c>
      <c r="M314" s="40">
        <f t="shared" si="34"/>
        <v>5156.400000000001</v>
      </c>
    </row>
    <row r="315" spans="1:13" ht="12.75">
      <c r="A315" s="32">
        <v>317</v>
      </c>
      <c r="B315" s="33" t="s">
        <v>14</v>
      </c>
      <c r="C315" s="34">
        <f t="shared" si="28"/>
        <v>61.5</v>
      </c>
      <c r="D315" s="26">
        <v>0</v>
      </c>
      <c r="E315" s="27">
        <v>19219</v>
      </c>
      <c r="F315" s="35">
        <v>0</v>
      </c>
      <c r="G315" s="36">
        <f t="shared" si="30"/>
        <v>3750</v>
      </c>
      <c r="H315" s="98">
        <f t="shared" si="31"/>
        <v>3750</v>
      </c>
      <c r="I315" s="37">
        <f t="shared" si="32"/>
        <v>1275</v>
      </c>
      <c r="J315" s="38">
        <f t="shared" si="33"/>
        <v>75</v>
      </c>
      <c r="K315" s="74">
        <v>40</v>
      </c>
      <c r="L315" s="39">
        <f t="shared" si="29"/>
        <v>11.3</v>
      </c>
      <c r="M315" s="40">
        <f t="shared" si="34"/>
        <v>5151.3</v>
      </c>
    </row>
    <row r="316" spans="1:13" ht="12.75">
      <c r="A316" s="32">
        <v>318</v>
      </c>
      <c r="B316" s="33" t="s">
        <v>14</v>
      </c>
      <c r="C316" s="34">
        <f t="shared" si="28"/>
        <v>61.55</v>
      </c>
      <c r="D316" s="26">
        <v>0</v>
      </c>
      <c r="E316" s="27">
        <v>19219</v>
      </c>
      <c r="F316" s="35">
        <v>0</v>
      </c>
      <c r="G316" s="36">
        <f t="shared" si="30"/>
        <v>3747</v>
      </c>
      <c r="H316" s="98">
        <f t="shared" si="31"/>
        <v>3747</v>
      </c>
      <c r="I316" s="37">
        <f t="shared" si="32"/>
        <v>1274</v>
      </c>
      <c r="J316" s="38">
        <f t="shared" si="33"/>
        <v>74.9</v>
      </c>
      <c r="K316" s="74">
        <v>40</v>
      </c>
      <c r="L316" s="39">
        <f t="shared" si="29"/>
        <v>11.2</v>
      </c>
      <c r="M316" s="40">
        <f t="shared" si="34"/>
        <v>5147.099999999999</v>
      </c>
    </row>
    <row r="317" spans="1:13" ht="12.75">
      <c r="A317" s="32">
        <v>319</v>
      </c>
      <c r="B317" s="33" t="s">
        <v>14</v>
      </c>
      <c r="C317" s="34">
        <f t="shared" si="28"/>
        <v>61.6</v>
      </c>
      <c r="D317" s="26">
        <v>0</v>
      </c>
      <c r="E317" s="27">
        <v>19219</v>
      </c>
      <c r="F317" s="35">
        <v>0</v>
      </c>
      <c r="G317" s="36">
        <f t="shared" si="30"/>
        <v>3744</v>
      </c>
      <c r="H317" s="98">
        <f t="shared" si="31"/>
        <v>3744</v>
      </c>
      <c r="I317" s="37">
        <f t="shared" si="32"/>
        <v>1273</v>
      </c>
      <c r="J317" s="38">
        <f t="shared" si="33"/>
        <v>74.9</v>
      </c>
      <c r="K317" s="74">
        <v>40</v>
      </c>
      <c r="L317" s="39">
        <f t="shared" si="29"/>
        <v>11.2</v>
      </c>
      <c r="M317" s="40">
        <f t="shared" si="34"/>
        <v>5143.099999999999</v>
      </c>
    </row>
    <row r="318" spans="1:13" ht="12.75">
      <c r="A318" s="32">
        <v>320</v>
      </c>
      <c r="B318" s="33" t="s">
        <v>14</v>
      </c>
      <c r="C318" s="34">
        <f t="shared" si="28"/>
        <v>61.66</v>
      </c>
      <c r="D318" s="26">
        <v>0</v>
      </c>
      <c r="E318" s="27">
        <v>19219</v>
      </c>
      <c r="F318" s="35">
        <v>0</v>
      </c>
      <c r="G318" s="36">
        <f t="shared" si="30"/>
        <v>3740.3</v>
      </c>
      <c r="H318" s="98">
        <f t="shared" si="31"/>
        <v>3740.3</v>
      </c>
      <c r="I318" s="37">
        <f t="shared" si="32"/>
        <v>1271.7</v>
      </c>
      <c r="J318" s="38">
        <f t="shared" si="33"/>
        <v>74.8</v>
      </c>
      <c r="K318" s="74">
        <v>40</v>
      </c>
      <c r="L318" s="39">
        <f t="shared" si="29"/>
        <v>11.2</v>
      </c>
      <c r="M318" s="40">
        <f t="shared" si="34"/>
        <v>5138</v>
      </c>
    </row>
    <row r="319" spans="1:13" ht="12.75">
      <c r="A319" s="32">
        <v>321</v>
      </c>
      <c r="B319" s="33" t="s">
        <v>14</v>
      </c>
      <c r="C319" s="34">
        <f t="shared" si="28"/>
        <v>61.71</v>
      </c>
      <c r="D319" s="26">
        <v>0</v>
      </c>
      <c r="E319" s="27">
        <v>19219</v>
      </c>
      <c r="F319" s="35">
        <v>0</v>
      </c>
      <c r="G319" s="36">
        <f t="shared" si="30"/>
        <v>3737.3</v>
      </c>
      <c r="H319" s="98">
        <f t="shared" si="31"/>
        <v>3737.3</v>
      </c>
      <c r="I319" s="37">
        <f t="shared" si="32"/>
        <v>1270.7</v>
      </c>
      <c r="J319" s="38">
        <f t="shared" si="33"/>
        <v>74.7</v>
      </c>
      <c r="K319" s="74">
        <v>40</v>
      </c>
      <c r="L319" s="39">
        <f t="shared" si="29"/>
        <v>11.2</v>
      </c>
      <c r="M319" s="40">
        <f t="shared" si="34"/>
        <v>5133.9</v>
      </c>
    </row>
    <row r="320" spans="1:13" ht="12.75">
      <c r="A320" s="32">
        <v>322</v>
      </c>
      <c r="B320" s="33" t="s">
        <v>14</v>
      </c>
      <c r="C320" s="34">
        <f t="shared" si="28"/>
        <v>61.76</v>
      </c>
      <c r="D320" s="26">
        <v>0</v>
      </c>
      <c r="E320" s="27">
        <v>19219</v>
      </c>
      <c r="F320" s="35">
        <v>0</v>
      </c>
      <c r="G320" s="36">
        <f t="shared" si="30"/>
        <v>3734.3</v>
      </c>
      <c r="H320" s="98">
        <f t="shared" si="31"/>
        <v>3734.3</v>
      </c>
      <c r="I320" s="37">
        <f t="shared" si="32"/>
        <v>1269.7</v>
      </c>
      <c r="J320" s="38">
        <f t="shared" si="33"/>
        <v>74.7</v>
      </c>
      <c r="K320" s="74">
        <v>40</v>
      </c>
      <c r="L320" s="39">
        <f t="shared" si="29"/>
        <v>11.2</v>
      </c>
      <c r="M320" s="40">
        <f t="shared" si="34"/>
        <v>5129.9</v>
      </c>
    </row>
    <row r="321" spans="1:13" ht="12.75">
      <c r="A321" s="32">
        <v>323</v>
      </c>
      <c r="B321" s="33" t="s">
        <v>14</v>
      </c>
      <c r="C321" s="34">
        <f t="shared" si="28"/>
        <v>61.81</v>
      </c>
      <c r="D321" s="26">
        <v>0</v>
      </c>
      <c r="E321" s="27">
        <v>19219</v>
      </c>
      <c r="F321" s="35">
        <v>0</v>
      </c>
      <c r="G321" s="36">
        <f t="shared" si="30"/>
        <v>3731.2</v>
      </c>
      <c r="H321" s="98">
        <f t="shared" si="31"/>
        <v>3731.2</v>
      </c>
      <c r="I321" s="37">
        <f t="shared" si="32"/>
        <v>1268.6</v>
      </c>
      <c r="J321" s="38">
        <f t="shared" si="33"/>
        <v>74.6</v>
      </c>
      <c r="K321" s="74">
        <v>40</v>
      </c>
      <c r="L321" s="39">
        <f t="shared" si="29"/>
        <v>11.2</v>
      </c>
      <c r="M321" s="40">
        <f t="shared" si="34"/>
        <v>5125.599999999999</v>
      </c>
    </row>
    <row r="322" spans="1:13" ht="12.75">
      <c r="A322" s="32">
        <v>324</v>
      </c>
      <c r="B322" s="33" t="s">
        <v>14</v>
      </c>
      <c r="C322" s="34">
        <f t="shared" si="28"/>
        <v>61.87</v>
      </c>
      <c r="D322" s="26">
        <v>0</v>
      </c>
      <c r="E322" s="27">
        <v>19219</v>
      </c>
      <c r="F322" s="35">
        <v>0</v>
      </c>
      <c r="G322" s="36">
        <f t="shared" si="30"/>
        <v>3727.6</v>
      </c>
      <c r="H322" s="98">
        <f t="shared" si="31"/>
        <v>3727.6</v>
      </c>
      <c r="I322" s="37">
        <f t="shared" si="32"/>
        <v>1267.4</v>
      </c>
      <c r="J322" s="38">
        <f t="shared" si="33"/>
        <v>74.6</v>
      </c>
      <c r="K322" s="74">
        <v>40</v>
      </c>
      <c r="L322" s="39">
        <f t="shared" si="29"/>
        <v>11.2</v>
      </c>
      <c r="M322" s="40">
        <f t="shared" si="34"/>
        <v>5120.8</v>
      </c>
    </row>
    <row r="323" spans="1:13" ht="12.75">
      <c r="A323" s="32">
        <v>325</v>
      </c>
      <c r="B323" s="33" t="s">
        <v>14</v>
      </c>
      <c r="C323" s="34">
        <f t="shared" si="28"/>
        <v>61.92</v>
      </c>
      <c r="D323" s="26">
        <v>0</v>
      </c>
      <c r="E323" s="27">
        <v>19219</v>
      </c>
      <c r="F323" s="35">
        <v>0</v>
      </c>
      <c r="G323" s="36">
        <f t="shared" si="30"/>
        <v>3724.6</v>
      </c>
      <c r="H323" s="98">
        <f t="shared" si="31"/>
        <v>3724.6</v>
      </c>
      <c r="I323" s="37">
        <f t="shared" si="32"/>
        <v>1266.4</v>
      </c>
      <c r="J323" s="38">
        <f t="shared" si="33"/>
        <v>74.5</v>
      </c>
      <c r="K323" s="74">
        <v>40</v>
      </c>
      <c r="L323" s="39">
        <f t="shared" si="29"/>
        <v>11.2</v>
      </c>
      <c r="M323" s="40">
        <f t="shared" si="34"/>
        <v>5116.7</v>
      </c>
    </row>
    <row r="324" spans="1:13" ht="12.75">
      <c r="A324" s="32">
        <v>326</v>
      </c>
      <c r="B324" s="33" t="s">
        <v>14</v>
      </c>
      <c r="C324" s="34">
        <f t="shared" si="28"/>
        <v>61.97</v>
      </c>
      <c r="D324" s="26">
        <v>0</v>
      </c>
      <c r="E324" s="27">
        <v>19219</v>
      </c>
      <c r="F324" s="35">
        <v>0</v>
      </c>
      <c r="G324" s="36">
        <f t="shared" si="30"/>
        <v>3721.6</v>
      </c>
      <c r="H324" s="98">
        <f t="shared" si="31"/>
        <v>3721.6</v>
      </c>
      <c r="I324" s="37">
        <f t="shared" si="32"/>
        <v>1265.3</v>
      </c>
      <c r="J324" s="38">
        <f t="shared" si="33"/>
        <v>74.4</v>
      </c>
      <c r="K324" s="74">
        <v>40</v>
      </c>
      <c r="L324" s="39">
        <f t="shared" si="29"/>
        <v>11.2</v>
      </c>
      <c r="M324" s="40">
        <f t="shared" si="34"/>
        <v>5112.499999999999</v>
      </c>
    </row>
    <row r="325" spans="1:13" ht="12.75">
      <c r="A325" s="32">
        <v>327</v>
      </c>
      <c r="B325" s="33" t="s">
        <v>14</v>
      </c>
      <c r="C325" s="34">
        <f t="shared" si="28"/>
        <v>62.02</v>
      </c>
      <c r="D325" s="26">
        <v>0</v>
      </c>
      <c r="E325" s="27">
        <v>19219</v>
      </c>
      <c r="F325" s="35">
        <v>0</v>
      </c>
      <c r="G325" s="36">
        <f t="shared" si="30"/>
        <v>3718.6</v>
      </c>
      <c r="H325" s="98">
        <f t="shared" si="31"/>
        <v>3718.6</v>
      </c>
      <c r="I325" s="37">
        <f t="shared" si="32"/>
        <v>1264.3</v>
      </c>
      <c r="J325" s="38">
        <f t="shared" si="33"/>
        <v>74.4</v>
      </c>
      <c r="K325" s="74">
        <v>40</v>
      </c>
      <c r="L325" s="39">
        <f t="shared" si="29"/>
        <v>11.2</v>
      </c>
      <c r="M325" s="40">
        <f t="shared" si="34"/>
        <v>5108.499999999999</v>
      </c>
    </row>
    <row r="326" spans="1:13" ht="12.75">
      <c r="A326" s="32">
        <v>328</v>
      </c>
      <c r="B326" s="33" t="s">
        <v>14</v>
      </c>
      <c r="C326" s="34">
        <f t="shared" si="28"/>
        <v>62.07</v>
      </c>
      <c r="D326" s="26">
        <v>0</v>
      </c>
      <c r="E326" s="27">
        <v>19219</v>
      </c>
      <c r="F326" s="35">
        <v>0</v>
      </c>
      <c r="G326" s="36">
        <f t="shared" si="30"/>
        <v>3715.6</v>
      </c>
      <c r="H326" s="98">
        <f t="shared" si="31"/>
        <v>3715.6</v>
      </c>
      <c r="I326" s="37">
        <f t="shared" si="32"/>
        <v>1263.3</v>
      </c>
      <c r="J326" s="38">
        <f t="shared" si="33"/>
        <v>74.3</v>
      </c>
      <c r="K326" s="74">
        <v>40</v>
      </c>
      <c r="L326" s="39">
        <f t="shared" si="29"/>
        <v>11.1</v>
      </c>
      <c r="M326" s="40">
        <f t="shared" si="34"/>
        <v>5104.3</v>
      </c>
    </row>
    <row r="327" spans="1:13" ht="12.75">
      <c r="A327" s="32">
        <v>329</v>
      </c>
      <c r="B327" s="33" t="s">
        <v>14</v>
      </c>
      <c r="C327" s="34">
        <f t="shared" si="28"/>
        <v>62.12</v>
      </c>
      <c r="D327" s="26">
        <v>0</v>
      </c>
      <c r="E327" s="27">
        <v>19219</v>
      </c>
      <c r="F327" s="35">
        <v>0</v>
      </c>
      <c r="G327" s="36">
        <f t="shared" si="30"/>
        <v>3712.6</v>
      </c>
      <c r="H327" s="98">
        <f t="shared" si="31"/>
        <v>3712.6</v>
      </c>
      <c r="I327" s="37">
        <f t="shared" si="32"/>
        <v>1262.3</v>
      </c>
      <c r="J327" s="38">
        <f t="shared" si="33"/>
        <v>74.3</v>
      </c>
      <c r="K327" s="74">
        <v>40</v>
      </c>
      <c r="L327" s="39">
        <f t="shared" si="29"/>
        <v>11.1</v>
      </c>
      <c r="M327" s="40">
        <f t="shared" si="34"/>
        <v>5100.3</v>
      </c>
    </row>
    <row r="328" spans="1:13" ht="12.75">
      <c r="A328" s="32">
        <v>330</v>
      </c>
      <c r="B328" s="33" t="s">
        <v>14</v>
      </c>
      <c r="C328" s="34">
        <f aca="true" t="shared" si="35" ref="C328:C391">ROUND(C$1077+C$1078*A328+C$1079*A328^2+C$1080*A328^3,2)</f>
        <v>62.17</v>
      </c>
      <c r="D328" s="26">
        <v>0</v>
      </c>
      <c r="E328" s="27">
        <v>19219</v>
      </c>
      <c r="F328" s="35">
        <v>0</v>
      </c>
      <c r="G328" s="36">
        <f t="shared" si="30"/>
        <v>3709.6</v>
      </c>
      <c r="H328" s="98">
        <f t="shared" si="31"/>
        <v>3709.6</v>
      </c>
      <c r="I328" s="37">
        <f t="shared" si="32"/>
        <v>1261.3</v>
      </c>
      <c r="J328" s="38">
        <f t="shared" si="33"/>
        <v>74.2</v>
      </c>
      <c r="K328" s="74">
        <v>40</v>
      </c>
      <c r="L328" s="39">
        <f aca="true" t="shared" si="36" ref="L328:L391">ROUND(H328*0.003,1)</f>
        <v>11.1</v>
      </c>
      <c r="M328" s="40">
        <f t="shared" si="34"/>
        <v>5096.2</v>
      </c>
    </row>
    <row r="329" spans="1:13" ht="12.75">
      <c r="A329" s="32">
        <v>331</v>
      </c>
      <c r="B329" s="33" t="s">
        <v>14</v>
      </c>
      <c r="C329" s="34">
        <f t="shared" si="35"/>
        <v>62.23</v>
      </c>
      <c r="D329" s="26">
        <v>0</v>
      </c>
      <c r="E329" s="27">
        <v>19219</v>
      </c>
      <c r="F329" s="35">
        <v>0</v>
      </c>
      <c r="G329" s="36">
        <f aca="true" t="shared" si="37" ref="G329:G392">ROUND(12/C329*E329,1)</f>
        <v>3706.1</v>
      </c>
      <c r="H329" s="98">
        <f aca="true" t="shared" si="38" ref="H329:H392">F329+G329</f>
        <v>3706.1</v>
      </c>
      <c r="I329" s="37">
        <f aca="true" t="shared" si="39" ref="I329:I392">ROUND(H329*0.34,1)</f>
        <v>1260.1</v>
      </c>
      <c r="J329" s="38">
        <f aca="true" t="shared" si="40" ref="J329:J392">ROUND(H329*0.02,1)</f>
        <v>74.1</v>
      </c>
      <c r="K329" s="74">
        <v>40</v>
      </c>
      <c r="L329" s="39">
        <f t="shared" si="36"/>
        <v>11.1</v>
      </c>
      <c r="M329" s="40">
        <f t="shared" si="34"/>
        <v>5091.400000000001</v>
      </c>
    </row>
    <row r="330" spans="1:13" ht="12.75">
      <c r="A330" s="32">
        <v>332</v>
      </c>
      <c r="B330" s="33" t="s">
        <v>14</v>
      </c>
      <c r="C330" s="34">
        <f t="shared" si="35"/>
        <v>62.28</v>
      </c>
      <c r="D330" s="26">
        <v>0</v>
      </c>
      <c r="E330" s="27">
        <v>19219</v>
      </c>
      <c r="F330" s="35">
        <v>0</v>
      </c>
      <c r="G330" s="36">
        <f t="shared" si="37"/>
        <v>3703.1</v>
      </c>
      <c r="H330" s="98">
        <f t="shared" si="38"/>
        <v>3703.1</v>
      </c>
      <c r="I330" s="37">
        <f t="shared" si="39"/>
        <v>1259.1</v>
      </c>
      <c r="J330" s="38">
        <f t="shared" si="40"/>
        <v>74.1</v>
      </c>
      <c r="K330" s="74">
        <v>40</v>
      </c>
      <c r="L330" s="39">
        <f t="shared" si="36"/>
        <v>11.1</v>
      </c>
      <c r="M330" s="40">
        <f t="shared" si="34"/>
        <v>5087.400000000001</v>
      </c>
    </row>
    <row r="331" spans="1:13" ht="12.75">
      <c r="A331" s="32">
        <v>333</v>
      </c>
      <c r="B331" s="33" t="s">
        <v>14</v>
      </c>
      <c r="C331" s="34">
        <f t="shared" si="35"/>
        <v>62.33</v>
      </c>
      <c r="D331" s="26">
        <v>0</v>
      </c>
      <c r="E331" s="27">
        <v>19219</v>
      </c>
      <c r="F331" s="35">
        <v>0</v>
      </c>
      <c r="G331" s="36">
        <f t="shared" si="37"/>
        <v>3700.1</v>
      </c>
      <c r="H331" s="98">
        <f t="shared" si="38"/>
        <v>3700.1</v>
      </c>
      <c r="I331" s="37">
        <f t="shared" si="39"/>
        <v>1258</v>
      </c>
      <c r="J331" s="38">
        <f t="shared" si="40"/>
        <v>74</v>
      </c>
      <c r="K331" s="74">
        <v>40</v>
      </c>
      <c r="L331" s="39">
        <f t="shared" si="36"/>
        <v>11.1</v>
      </c>
      <c r="M331" s="40">
        <f aca="true" t="shared" si="41" ref="M331:M394">SUM(H331:L331)</f>
        <v>5083.200000000001</v>
      </c>
    </row>
    <row r="332" spans="1:13" ht="12.75">
      <c r="A332" s="32">
        <v>334</v>
      </c>
      <c r="B332" s="33" t="s">
        <v>14</v>
      </c>
      <c r="C332" s="34">
        <f t="shared" si="35"/>
        <v>62.38</v>
      </c>
      <c r="D332" s="26">
        <v>0</v>
      </c>
      <c r="E332" s="27">
        <v>19219</v>
      </c>
      <c r="F332" s="35">
        <v>0</v>
      </c>
      <c r="G332" s="36">
        <f t="shared" si="37"/>
        <v>3697.1</v>
      </c>
      <c r="H332" s="98">
        <f t="shared" si="38"/>
        <v>3697.1</v>
      </c>
      <c r="I332" s="37">
        <f t="shared" si="39"/>
        <v>1257</v>
      </c>
      <c r="J332" s="38">
        <f t="shared" si="40"/>
        <v>73.9</v>
      </c>
      <c r="K332" s="74">
        <v>40</v>
      </c>
      <c r="L332" s="39">
        <f t="shared" si="36"/>
        <v>11.1</v>
      </c>
      <c r="M332" s="40">
        <f t="shared" si="41"/>
        <v>5079.1</v>
      </c>
    </row>
    <row r="333" spans="1:13" ht="12.75">
      <c r="A333" s="32">
        <v>335</v>
      </c>
      <c r="B333" s="33" t="s">
        <v>14</v>
      </c>
      <c r="C333" s="34">
        <f t="shared" si="35"/>
        <v>62.43</v>
      </c>
      <c r="D333" s="26">
        <v>0</v>
      </c>
      <c r="E333" s="27">
        <v>19219</v>
      </c>
      <c r="F333" s="35">
        <v>0</v>
      </c>
      <c r="G333" s="36">
        <f t="shared" si="37"/>
        <v>3694.2</v>
      </c>
      <c r="H333" s="98">
        <f t="shared" si="38"/>
        <v>3694.2</v>
      </c>
      <c r="I333" s="37">
        <f t="shared" si="39"/>
        <v>1256</v>
      </c>
      <c r="J333" s="38">
        <f t="shared" si="40"/>
        <v>73.9</v>
      </c>
      <c r="K333" s="74">
        <v>40</v>
      </c>
      <c r="L333" s="39">
        <f t="shared" si="36"/>
        <v>11.1</v>
      </c>
      <c r="M333" s="40">
        <f t="shared" si="41"/>
        <v>5075.2</v>
      </c>
    </row>
    <row r="334" spans="1:13" ht="12.75">
      <c r="A334" s="32">
        <v>336</v>
      </c>
      <c r="B334" s="33" t="s">
        <v>14</v>
      </c>
      <c r="C334" s="34">
        <f t="shared" si="35"/>
        <v>62.48</v>
      </c>
      <c r="D334" s="26">
        <v>0</v>
      </c>
      <c r="E334" s="27">
        <v>19219</v>
      </c>
      <c r="F334" s="35">
        <v>0</v>
      </c>
      <c r="G334" s="36">
        <f t="shared" si="37"/>
        <v>3691.2</v>
      </c>
      <c r="H334" s="98">
        <f t="shared" si="38"/>
        <v>3691.2</v>
      </c>
      <c r="I334" s="37">
        <f t="shared" si="39"/>
        <v>1255</v>
      </c>
      <c r="J334" s="38">
        <f t="shared" si="40"/>
        <v>73.8</v>
      </c>
      <c r="K334" s="74">
        <v>40</v>
      </c>
      <c r="L334" s="39">
        <f t="shared" si="36"/>
        <v>11.1</v>
      </c>
      <c r="M334" s="40">
        <f t="shared" si="41"/>
        <v>5071.1</v>
      </c>
    </row>
    <row r="335" spans="1:13" ht="12.75">
      <c r="A335" s="32">
        <v>337</v>
      </c>
      <c r="B335" s="33" t="s">
        <v>14</v>
      </c>
      <c r="C335" s="34">
        <f t="shared" si="35"/>
        <v>62.53</v>
      </c>
      <c r="D335" s="26">
        <v>0</v>
      </c>
      <c r="E335" s="27">
        <v>19219</v>
      </c>
      <c r="F335" s="35">
        <v>0</v>
      </c>
      <c r="G335" s="36">
        <f t="shared" si="37"/>
        <v>3688.3</v>
      </c>
      <c r="H335" s="98">
        <f t="shared" si="38"/>
        <v>3688.3</v>
      </c>
      <c r="I335" s="37">
        <f t="shared" si="39"/>
        <v>1254</v>
      </c>
      <c r="J335" s="38">
        <f t="shared" si="40"/>
        <v>73.8</v>
      </c>
      <c r="K335" s="74">
        <v>40</v>
      </c>
      <c r="L335" s="39">
        <f t="shared" si="36"/>
        <v>11.1</v>
      </c>
      <c r="M335" s="40">
        <f t="shared" si="41"/>
        <v>5067.200000000001</v>
      </c>
    </row>
    <row r="336" spans="1:13" ht="12.75">
      <c r="A336" s="32">
        <v>338</v>
      </c>
      <c r="B336" s="33" t="s">
        <v>14</v>
      </c>
      <c r="C336" s="34">
        <f t="shared" si="35"/>
        <v>62.57</v>
      </c>
      <c r="D336" s="26">
        <v>0</v>
      </c>
      <c r="E336" s="27">
        <v>19219</v>
      </c>
      <c r="F336" s="35">
        <v>0</v>
      </c>
      <c r="G336" s="36">
        <f t="shared" si="37"/>
        <v>3685.9</v>
      </c>
      <c r="H336" s="98">
        <f t="shared" si="38"/>
        <v>3685.9</v>
      </c>
      <c r="I336" s="37">
        <f t="shared" si="39"/>
        <v>1253.2</v>
      </c>
      <c r="J336" s="38">
        <f t="shared" si="40"/>
        <v>73.7</v>
      </c>
      <c r="K336" s="74">
        <v>40</v>
      </c>
      <c r="L336" s="39">
        <f t="shared" si="36"/>
        <v>11.1</v>
      </c>
      <c r="M336" s="40">
        <f t="shared" si="41"/>
        <v>5063.900000000001</v>
      </c>
    </row>
    <row r="337" spans="1:13" ht="12.75">
      <c r="A337" s="32">
        <v>339</v>
      </c>
      <c r="B337" s="33" t="s">
        <v>14</v>
      </c>
      <c r="C337" s="34">
        <f t="shared" si="35"/>
        <v>62.62</v>
      </c>
      <c r="D337" s="26">
        <v>0</v>
      </c>
      <c r="E337" s="27">
        <v>19219</v>
      </c>
      <c r="F337" s="35">
        <v>0</v>
      </c>
      <c r="G337" s="36">
        <f t="shared" si="37"/>
        <v>3683</v>
      </c>
      <c r="H337" s="98">
        <f t="shared" si="38"/>
        <v>3683</v>
      </c>
      <c r="I337" s="37">
        <f t="shared" si="39"/>
        <v>1252.2</v>
      </c>
      <c r="J337" s="38">
        <f t="shared" si="40"/>
        <v>73.7</v>
      </c>
      <c r="K337" s="74">
        <v>40</v>
      </c>
      <c r="L337" s="39">
        <f t="shared" si="36"/>
        <v>11</v>
      </c>
      <c r="M337" s="40">
        <f t="shared" si="41"/>
        <v>5059.9</v>
      </c>
    </row>
    <row r="338" spans="1:13" ht="12.75">
      <c r="A338" s="32">
        <v>340</v>
      </c>
      <c r="B338" s="33" t="s">
        <v>14</v>
      </c>
      <c r="C338" s="34">
        <f t="shared" si="35"/>
        <v>62.67</v>
      </c>
      <c r="D338" s="26">
        <v>0</v>
      </c>
      <c r="E338" s="27">
        <v>19219</v>
      </c>
      <c r="F338" s="35">
        <v>0</v>
      </c>
      <c r="G338" s="36">
        <f t="shared" si="37"/>
        <v>3680</v>
      </c>
      <c r="H338" s="98">
        <f t="shared" si="38"/>
        <v>3680</v>
      </c>
      <c r="I338" s="37">
        <f t="shared" si="39"/>
        <v>1251.2</v>
      </c>
      <c r="J338" s="38">
        <f t="shared" si="40"/>
        <v>73.6</v>
      </c>
      <c r="K338" s="74">
        <v>40</v>
      </c>
      <c r="L338" s="39">
        <f t="shared" si="36"/>
        <v>11</v>
      </c>
      <c r="M338" s="40">
        <f t="shared" si="41"/>
        <v>5055.8</v>
      </c>
    </row>
    <row r="339" spans="1:13" ht="12.75">
      <c r="A339" s="32">
        <v>341</v>
      </c>
      <c r="B339" s="33" t="s">
        <v>14</v>
      </c>
      <c r="C339" s="34">
        <f t="shared" si="35"/>
        <v>62.72</v>
      </c>
      <c r="D339" s="26">
        <v>0</v>
      </c>
      <c r="E339" s="27">
        <v>19219</v>
      </c>
      <c r="F339" s="35">
        <v>0</v>
      </c>
      <c r="G339" s="36">
        <f t="shared" si="37"/>
        <v>3677.1</v>
      </c>
      <c r="H339" s="98">
        <f t="shared" si="38"/>
        <v>3677.1</v>
      </c>
      <c r="I339" s="37">
        <f t="shared" si="39"/>
        <v>1250.2</v>
      </c>
      <c r="J339" s="38">
        <f t="shared" si="40"/>
        <v>73.5</v>
      </c>
      <c r="K339" s="74">
        <v>40</v>
      </c>
      <c r="L339" s="39">
        <f t="shared" si="36"/>
        <v>11</v>
      </c>
      <c r="M339" s="40">
        <f t="shared" si="41"/>
        <v>5051.8</v>
      </c>
    </row>
    <row r="340" spans="1:13" ht="12.75">
      <c r="A340" s="32">
        <v>342</v>
      </c>
      <c r="B340" s="33" t="s">
        <v>14</v>
      </c>
      <c r="C340" s="34">
        <f t="shared" si="35"/>
        <v>62.77</v>
      </c>
      <c r="D340" s="26">
        <v>0</v>
      </c>
      <c r="E340" s="27">
        <v>19219</v>
      </c>
      <c r="F340" s="35">
        <v>0</v>
      </c>
      <c r="G340" s="36">
        <f t="shared" si="37"/>
        <v>3674.2</v>
      </c>
      <c r="H340" s="98">
        <f t="shared" si="38"/>
        <v>3674.2</v>
      </c>
      <c r="I340" s="37">
        <f t="shared" si="39"/>
        <v>1249.2</v>
      </c>
      <c r="J340" s="38">
        <f t="shared" si="40"/>
        <v>73.5</v>
      </c>
      <c r="K340" s="74">
        <v>40</v>
      </c>
      <c r="L340" s="39">
        <f t="shared" si="36"/>
        <v>11</v>
      </c>
      <c r="M340" s="40">
        <f t="shared" si="41"/>
        <v>5047.9</v>
      </c>
    </row>
    <row r="341" spans="1:13" ht="12.75">
      <c r="A341" s="32">
        <v>343</v>
      </c>
      <c r="B341" s="33" t="s">
        <v>14</v>
      </c>
      <c r="C341" s="34">
        <f t="shared" si="35"/>
        <v>62.82</v>
      </c>
      <c r="D341" s="26">
        <v>0</v>
      </c>
      <c r="E341" s="27">
        <v>19219</v>
      </c>
      <c r="F341" s="35">
        <v>0</v>
      </c>
      <c r="G341" s="36">
        <f t="shared" si="37"/>
        <v>3671.3</v>
      </c>
      <c r="H341" s="98">
        <f t="shared" si="38"/>
        <v>3671.3</v>
      </c>
      <c r="I341" s="37">
        <f t="shared" si="39"/>
        <v>1248.2</v>
      </c>
      <c r="J341" s="38">
        <f t="shared" si="40"/>
        <v>73.4</v>
      </c>
      <c r="K341" s="74">
        <v>40</v>
      </c>
      <c r="L341" s="39">
        <f t="shared" si="36"/>
        <v>11</v>
      </c>
      <c r="M341" s="40">
        <f t="shared" si="41"/>
        <v>5043.9</v>
      </c>
    </row>
    <row r="342" spans="1:13" ht="12.75">
      <c r="A342" s="32">
        <v>344</v>
      </c>
      <c r="B342" s="33" t="s">
        <v>14</v>
      </c>
      <c r="C342" s="34">
        <f t="shared" si="35"/>
        <v>62.87</v>
      </c>
      <c r="D342" s="26">
        <v>0</v>
      </c>
      <c r="E342" s="27">
        <v>19219</v>
      </c>
      <c r="F342" s="35">
        <v>0</v>
      </c>
      <c r="G342" s="36">
        <f t="shared" si="37"/>
        <v>3668.3</v>
      </c>
      <c r="H342" s="98">
        <f t="shared" si="38"/>
        <v>3668.3</v>
      </c>
      <c r="I342" s="37">
        <f t="shared" si="39"/>
        <v>1247.2</v>
      </c>
      <c r="J342" s="38">
        <f t="shared" si="40"/>
        <v>73.4</v>
      </c>
      <c r="K342" s="74">
        <v>40</v>
      </c>
      <c r="L342" s="39">
        <f t="shared" si="36"/>
        <v>11</v>
      </c>
      <c r="M342" s="40">
        <f t="shared" si="41"/>
        <v>5039.9</v>
      </c>
    </row>
    <row r="343" spans="1:13" ht="12.75">
      <c r="A343" s="32">
        <v>345</v>
      </c>
      <c r="B343" s="33" t="s">
        <v>14</v>
      </c>
      <c r="C343" s="34">
        <f t="shared" si="35"/>
        <v>62.91</v>
      </c>
      <c r="D343" s="26">
        <v>0</v>
      </c>
      <c r="E343" s="27">
        <v>19219</v>
      </c>
      <c r="F343" s="35">
        <v>0</v>
      </c>
      <c r="G343" s="36">
        <f t="shared" si="37"/>
        <v>3666</v>
      </c>
      <c r="H343" s="98">
        <f t="shared" si="38"/>
        <v>3666</v>
      </c>
      <c r="I343" s="37">
        <f t="shared" si="39"/>
        <v>1246.4</v>
      </c>
      <c r="J343" s="38">
        <f t="shared" si="40"/>
        <v>73.3</v>
      </c>
      <c r="K343" s="74">
        <v>40</v>
      </c>
      <c r="L343" s="39">
        <f t="shared" si="36"/>
        <v>11</v>
      </c>
      <c r="M343" s="40">
        <f t="shared" si="41"/>
        <v>5036.7</v>
      </c>
    </row>
    <row r="344" spans="1:13" ht="12.75">
      <c r="A344" s="32">
        <v>346</v>
      </c>
      <c r="B344" s="33" t="s">
        <v>14</v>
      </c>
      <c r="C344" s="34">
        <f t="shared" si="35"/>
        <v>62.96</v>
      </c>
      <c r="D344" s="26">
        <v>0</v>
      </c>
      <c r="E344" s="27">
        <v>19219</v>
      </c>
      <c r="F344" s="35">
        <v>0</v>
      </c>
      <c r="G344" s="36">
        <f t="shared" si="37"/>
        <v>3663.1</v>
      </c>
      <c r="H344" s="98">
        <f t="shared" si="38"/>
        <v>3663.1</v>
      </c>
      <c r="I344" s="37">
        <f t="shared" si="39"/>
        <v>1245.5</v>
      </c>
      <c r="J344" s="38">
        <f t="shared" si="40"/>
        <v>73.3</v>
      </c>
      <c r="K344" s="74">
        <v>40</v>
      </c>
      <c r="L344" s="39">
        <f t="shared" si="36"/>
        <v>11</v>
      </c>
      <c r="M344" s="40">
        <f t="shared" si="41"/>
        <v>5032.900000000001</v>
      </c>
    </row>
    <row r="345" spans="1:13" ht="12.75">
      <c r="A345" s="32">
        <v>347</v>
      </c>
      <c r="B345" s="33" t="s">
        <v>14</v>
      </c>
      <c r="C345" s="34">
        <f t="shared" si="35"/>
        <v>63.01</v>
      </c>
      <c r="D345" s="26">
        <v>0</v>
      </c>
      <c r="E345" s="27">
        <v>19219</v>
      </c>
      <c r="F345" s="35">
        <v>0</v>
      </c>
      <c r="G345" s="36">
        <f t="shared" si="37"/>
        <v>3660.2</v>
      </c>
      <c r="H345" s="98">
        <f t="shared" si="38"/>
        <v>3660.2</v>
      </c>
      <c r="I345" s="37">
        <f t="shared" si="39"/>
        <v>1244.5</v>
      </c>
      <c r="J345" s="38">
        <f t="shared" si="40"/>
        <v>73.2</v>
      </c>
      <c r="K345" s="74">
        <v>40</v>
      </c>
      <c r="L345" s="39">
        <f t="shared" si="36"/>
        <v>11</v>
      </c>
      <c r="M345" s="40">
        <f t="shared" si="41"/>
        <v>5028.9</v>
      </c>
    </row>
    <row r="346" spans="1:13" ht="12.75">
      <c r="A346" s="32">
        <v>348</v>
      </c>
      <c r="B346" s="33" t="s">
        <v>14</v>
      </c>
      <c r="C346" s="34">
        <f t="shared" si="35"/>
        <v>63.06</v>
      </c>
      <c r="D346" s="26">
        <v>0</v>
      </c>
      <c r="E346" s="27">
        <v>19219</v>
      </c>
      <c r="F346" s="35">
        <v>0</v>
      </c>
      <c r="G346" s="36">
        <f t="shared" si="37"/>
        <v>3657.3</v>
      </c>
      <c r="H346" s="98">
        <f t="shared" si="38"/>
        <v>3657.3</v>
      </c>
      <c r="I346" s="37">
        <f t="shared" si="39"/>
        <v>1243.5</v>
      </c>
      <c r="J346" s="38">
        <f t="shared" si="40"/>
        <v>73.1</v>
      </c>
      <c r="K346" s="74">
        <v>40</v>
      </c>
      <c r="L346" s="39">
        <f t="shared" si="36"/>
        <v>11</v>
      </c>
      <c r="M346" s="40">
        <f t="shared" si="41"/>
        <v>5024.900000000001</v>
      </c>
    </row>
    <row r="347" spans="1:13" ht="12.75">
      <c r="A347" s="32">
        <v>349</v>
      </c>
      <c r="B347" s="33" t="s">
        <v>14</v>
      </c>
      <c r="C347" s="34">
        <f t="shared" si="35"/>
        <v>63.11</v>
      </c>
      <c r="D347" s="26">
        <v>0</v>
      </c>
      <c r="E347" s="27">
        <v>19219</v>
      </c>
      <c r="F347" s="35">
        <v>0</v>
      </c>
      <c r="G347" s="36">
        <f t="shared" si="37"/>
        <v>3654.4</v>
      </c>
      <c r="H347" s="98">
        <f t="shared" si="38"/>
        <v>3654.4</v>
      </c>
      <c r="I347" s="37">
        <f t="shared" si="39"/>
        <v>1242.5</v>
      </c>
      <c r="J347" s="38">
        <f t="shared" si="40"/>
        <v>73.1</v>
      </c>
      <c r="K347" s="74">
        <v>40</v>
      </c>
      <c r="L347" s="39">
        <f t="shared" si="36"/>
        <v>11</v>
      </c>
      <c r="M347" s="40">
        <f t="shared" si="41"/>
        <v>5021</v>
      </c>
    </row>
    <row r="348" spans="1:13" ht="12.75">
      <c r="A348" s="32">
        <v>350</v>
      </c>
      <c r="B348" s="33" t="s">
        <v>14</v>
      </c>
      <c r="C348" s="34">
        <f t="shared" si="35"/>
        <v>63.15</v>
      </c>
      <c r="D348" s="26">
        <v>0</v>
      </c>
      <c r="E348" s="27">
        <v>19219</v>
      </c>
      <c r="F348" s="35">
        <v>0</v>
      </c>
      <c r="G348" s="36">
        <f t="shared" si="37"/>
        <v>3652.1</v>
      </c>
      <c r="H348" s="98">
        <f t="shared" si="38"/>
        <v>3652.1</v>
      </c>
      <c r="I348" s="37">
        <f t="shared" si="39"/>
        <v>1241.7</v>
      </c>
      <c r="J348" s="38">
        <f t="shared" si="40"/>
        <v>73</v>
      </c>
      <c r="K348" s="74">
        <v>40</v>
      </c>
      <c r="L348" s="39">
        <f t="shared" si="36"/>
        <v>11</v>
      </c>
      <c r="M348" s="40">
        <f t="shared" si="41"/>
        <v>5017.8</v>
      </c>
    </row>
    <row r="349" spans="1:13" ht="12.75">
      <c r="A349" s="32">
        <v>351</v>
      </c>
      <c r="B349" s="33" t="s">
        <v>14</v>
      </c>
      <c r="C349" s="34">
        <f t="shared" si="35"/>
        <v>63.2</v>
      </c>
      <c r="D349" s="26">
        <v>0</v>
      </c>
      <c r="E349" s="27">
        <v>19219</v>
      </c>
      <c r="F349" s="35">
        <v>0</v>
      </c>
      <c r="G349" s="36">
        <f t="shared" si="37"/>
        <v>3649.2</v>
      </c>
      <c r="H349" s="98">
        <f t="shared" si="38"/>
        <v>3649.2</v>
      </c>
      <c r="I349" s="37">
        <f t="shared" si="39"/>
        <v>1240.7</v>
      </c>
      <c r="J349" s="38">
        <f t="shared" si="40"/>
        <v>73</v>
      </c>
      <c r="K349" s="74">
        <v>40</v>
      </c>
      <c r="L349" s="39">
        <f t="shared" si="36"/>
        <v>10.9</v>
      </c>
      <c r="M349" s="40">
        <f t="shared" si="41"/>
        <v>5013.799999999999</v>
      </c>
    </row>
    <row r="350" spans="1:13" ht="12.75">
      <c r="A350" s="32">
        <v>352</v>
      </c>
      <c r="B350" s="33" t="s">
        <v>14</v>
      </c>
      <c r="C350" s="34">
        <f t="shared" si="35"/>
        <v>63.25</v>
      </c>
      <c r="D350" s="26">
        <v>0</v>
      </c>
      <c r="E350" s="27">
        <v>19219</v>
      </c>
      <c r="F350" s="35">
        <v>0</v>
      </c>
      <c r="G350" s="36">
        <f t="shared" si="37"/>
        <v>3646.3</v>
      </c>
      <c r="H350" s="98">
        <f t="shared" si="38"/>
        <v>3646.3</v>
      </c>
      <c r="I350" s="37">
        <f t="shared" si="39"/>
        <v>1239.7</v>
      </c>
      <c r="J350" s="38">
        <f t="shared" si="40"/>
        <v>72.9</v>
      </c>
      <c r="K350" s="74">
        <v>40</v>
      </c>
      <c r="L350" s="39">
        <f t="shared" si="36"/>
        <v>10.9</v>
      </c>
      <c r="M350" s="40">
        <f t="shared" si="41"/>
        <v>5009.799999999999</v>
      </c>
    </row>
    <row r="351" spans="1:13" ht="12.75">
      <c r="A351" s="32">
        <v>353</v>
      </c>
      <c r="B351" s="33" t="s">
        <v>14</v>
      </c>
      <c r="C351" s="34">
        <f t="shared" si="35"/>
        <v>63.29</v>
      </c>
      <c r="D351" s="26">
        <v>0</v>
      </c>
      <c r="E351" s="27">
        <v>19219</v>
      </c>
      <c r="F351" s="35">
        <v>0</v>
      </c>
      <c r="G351" s="36">
        <f t="shared" si="37"/>
        <v>3644</v>
      </c>
      <c r="H351" s="98">
        <f t="shared" si="38"/>
        <v>3644</v>
      </c>
      <c r="I351" s="37">
        <f t="shared" si="39"/>
        <v>1239</v>
      </c>
      <c r="J351" s="38">
        <f t="shared" si="40"/>
        <v>72.9</v>
      </c>
      <c r="K351" s="74">
        <v>40</v>
      </c>
      <c r="L351" s="39">
        <f t="shared" si="36"/>
        <v>10.9</v>
      </c>
      <c r="M351" s="40">
        <f t="shared" si="41"/>
        <v>5006.799999999999</v>
      </c>
    </row>
    <row r="352" spans="1:13" ht="12.75">
      <c r="A352" s="32">
        <v>354</v>
      </c>
      <c r="B352" s="33" t="s">
        <v>14</v>
      </c>
      <c r="C352" s="34">
        <f t="shared" si="35"/>
        <v>63.34</v>
      </c>
      <c r="D352" s="26">
        <v>0</v>
      </c>
      <c r="E352" s="27">
        <v>19219</v>
      </c>
      <c r="F352" s="35">
        <v>0</v>
      </c>
      <c r="G352" s="36">
        <f t="shared" si="37"/>
        <v>3641.1</v>
      </c>
      <c r="H352" s="98">
        <f t="shared" si="38"/>
        <v>3641.1</v>
      </c>
      <c r="I352" s="37">
        <f t="shared" si="39"/>
        <v>1238</v>
      </c>
      <c r="J352" s="38">
        <f t="shared" si="40"/>
        <v>72.8</v>
      </c>
      <c r="K352" s="74">
        <v>40</v>
      </c>
      <c r="L352" s="39">
        <f t="shared" si="36"/>
        <v>10.9</v>
      </c>
      <c r="M352" s="40">
        <f t="shared" si="41"/>
        <v>5002.8</v>
      </c>
    </row>
    <row r="353" spans="1:13" ht="12.75">
      <c r="A353" s="32">
        <v>355</v>
      </c>
      <c r="B353" s="33" t="s">
        <v>14</v>
      </c>
      <c r="C353" s="34">
        <f t="shared" si="35"/>
        <v>63.39</v>
      </c>
      <c r="D353" s="26">
        <v>0</v>
      </c>
      <c r="E353" s="27">
        <v>19219</v>
      </c>
      <c r="F353" s="35">
        <v>0</v>
      </c>
      <c r="G353" s="36">
        <f t="shared" si="37"/>
        <v>3638.2</v>
      </c>
      <c r="H353" s="98">
        <f t="shared" si="38"/>
        <v>3638.2</v>
      </c>
      <c r="I353" s="37">
        <f t="shared" si="39"/>
        <v>1237</v>
      </c>
      <c r="J353" s="38">
        <f t="shared" si="40"/>
        <v>72.8</v>
      </c>
      <c r="K353" s="74">
        <v>40</v>
      </c>
      <c r="L353" s="39">
        <f t="shared" si="36"/>
        <v>10.9</v>
      </c>
      <c r="M353" s="40">
        <f t="shared" si="41"/>
        <v>4998.9</v>
      </c>
    </row>
    <row r="354" spans="1:13" ht="12.75">
      <c r="A354" s="32">
        <v>356</v>
      </c>
      <c r="B354" s="33" t="s">
        <v>14</v>
      </c>
      <c r="C354" s="34">
        <f t="shared" si="35"/>
        <v>63.43</v>
      </c>
      <c r="D354" s="26">
        <v>0</v>
      </c>
      <c r="E354" s="27">
        <v>19219</v>
      </c>
      <c r="F354" s="35">
        <v>0</v>
      </c>
      <c r="G354" s="36">
        <f t="shared" si="37"/>
        <v>3635.9</v>
      </c>
      <c r="H354" s="98">
        <f t="shared" si="38"/>
        <v>3635.9</v>
      </c>
      <c r="I354" s="37">
        <f t="shared" si="39"/>
        <v>1236.2</v>
      </c>
      <c r="J354" s="38">
        <f t="shared" si="40"/>
        <v>72.7</v>
      </c>
      <c r="K354" s="74">
        <v>40</v>
      </c>
      <c r="L354" s="39">
        <f t="shared" si="36"/>
        <v>10.9</v>
      </c>
      <c r="M354" s="40">
        <f t="shared" si="41"/>
        <v>4995.7</v>
      </c>
    </row>
    <row r="355" spans="1:13" ht="12.75">
      <c r="A355" s="32">
        <v>357</v>
      </c>
      <c r="B355" s="33" t="s">
        <v>14</v>
      </c>
      <c r="C355" s="34">
        <f t="shared" si="35"/>
        <v>63.48</v>
      </c>
      <c r="D355" s="26">
        <v>0</v>
      </c>
      <c r="E355" s="27">
        <v>19219</v>
      </c>
      <c r="F355" s="35">
        <v>0</v>
      </c>
      <c r="G355" s="36">
        <f t="shared" si="37"/>
        <v>3633.1</v>
      </c>
      <c r="H355" s="98">
        <f t="shared" si="38"/>
        <v>3633.1</v>
      </c>
      <c r="I355" s="37">
        <f t="shared" si="39"/>
        <v>1235.3</v>
      </c>
      <c r="J355" s="38">
        <f t="shared" si="40"/>
        <v>72.7</v>
      </c>
      <c r="K355" s="74">
        <v>40</v>
      </c>
      <c r="L355" s="39">
        <f t="shared" si="36"/>
        <v>10.9</v>
      </c>
      <c r="M355" s="40">
        <f t="shared" si="41"/>
        <v>4991.999999999999</v>
      </c>
    </row>
    <row r="356" spans="1:13" ht="12.75">
      <c r="A356" s="32">
        <v>358</v>
      </c>
      <c r="B356" s="33" t="s">
        <v>14</v>
      </c>
      <c r="C356" s="34">
        <f t="shared" si="35"/>
        <v>63.52</v>
      </c>
      <c r="D356" s="26">
        <v>0</v>
      </c>
      <c r="E356" s="27">
        <v>19219</v>
      </c>
      <c r="F356" s="35">
        <v>0</v>
      </c>
      <c r="G356" s="36">
        <f t="shared" si="37"/>
        <v>3630.8</v>
      </c>
      <c r="H356" s="98">
        <f t="shared" si="38"/>
        <v>3630.8</v>
      </c>
      <c r="I356" s="37">
        <f t="shared" si="39"/>
        <v>1234.5</v>
      </c>
      <c r="J356" s="38">
        <f t="shared" si="40"/>
        <v>72.6</v>
      </c>
      <c r="K356" s="74">
        <v>40</v>
      </c>
      <c r="L356" s="39">
        <f t="shared" si="36"/>
        <v>10.9</v>
      </c>
      <c r="M356" s="40">
        <f t="shared" si="41"/>
        <v>4988.8</v>
      </c>
    </row>
    <row r="357" spans="1:13" ht="12.75">
      <c r="A357" s="32">
        <v>359</v>
      </c>
      <c r="B357" s="33" t="s">
        <v>14</v>
      </c>
      <c r="C357" s="34">
        <f t="shared" si="35"/>
        <v>63.57</v>
      </c>
      <c r="D357" s="26">
        <v>0</v>
      </c>
      <c r="E357" s="27">
        <v>19219</v>
      </c>
      <c r="F357" s="35">
        <v>0</v>
      </c>
      <c r="G357" s="36">
        <f t="shared" si="37"/>
        <v>3627.9</v>
      </c>
      <c r="H357" s="98">
        <f t="shared" si="38"/>
        <v>3627.9</v>
      </c>
      <c r="I357" s="37">
        <f t="shared" si="39"/>
        <v>1233.5</v>
      </c>
      <c r="J357" s="38">
        <f t="shared" si="40"/>
        <v>72.6</v>
      </c>
      <c r="K357" s="74">
        <v>40</v>
      </c>
      <c r="L357" s="39">
        <f t="shared" si="36"/>
        <v>10.9</v>
      </c>
      <c r="M357" s="40">
        <f t="shared" si="41"/>
        <v>4984.9</v>
      </c>
    </row>
    <row r="358" spans="1:13" ht="12.75">
      <c r="A358" s="32">
        <v>360</v>
      </c>
      <c r="B358" s="33" t="s">
        <v>14</v>
      </c>
      <c r="C358" s="34">
        <f t="shared" si="35"/>
        <v>63.61</v>
      </c>
      <c r="D358" s="26">
        <v>0</v>
      </c>
      <c r="E358" s="27">
        <v>19219</v>
      </c>
      <c r="F358" s="35">
        <v>0</v>
      </c>
      <c r="G358" s="36">
        <f t="shared" si="37"/>
        <v>3625.7</v>
      </c>
      <c r="H358" s="98">
        <f t="shared" si="38"/>
        <v>3625.7</v>
      </c>
      <c r="I358" s="37">
        <f t="shared" si="39"/>
        <v>1232.7</v>
      </c>
      <c r="J358" s="38">
        <f t="shared" si="40"/>
        <v>72.5</v>
      </c>
      <c r="K358" s="74">
        <v>40</v>
      </c>
      <c r="L358" s="39">
        <f t="shared" si="36"/>
        <v>10.9</v>
      </c>
      <c r="M358" s="40">
        <f t="shared" si="41"/>
        <v>4981.799999999999</v>
      </c>
    </row>
    <row r="359" spans="1:13" ht="12.75">
      <c r="A359" s="32">
        <v>361</v>
      </c>
      <c r="B359" s="33" t="s">
        <v>14</v>
      </c>
      <c r="C359" s="34">
        <f t="shared" si="35"/>
        <v>63.66</v>
      </c>
      <c r="D359" s="26">
        <v>0</v>
      </c>
      <c r="E359" s="27">
        <v>19219</v>
      </c>
      <c r="F359" s="35">
        <v>0</v>
      </c>
      <c r="G359" s="36">
        <f t="shared" si="37"/>
        <v>3622.8</v>
      </c>
      <c r="H359" s="98">
        <f t="shared" si="38"/>
        <v>3622.8</v>
      </c>
      <c r="I359" s="37">
        <f t="shared" si="39"/>
        <v>1231.8</v>
      </c>
      <c r="J359" s="38">
        <f t="shared" si="40"/>
        <v>72.5</v>
      </c>
      <c r="K359" s="74">
        <v>40</v>
      </c>
      <c r="L359" s="39">
        <f t="shared" si="36"/>
        <v>10.9</v>
      </c>
      <c r="M359" s="40">
        <f t="shared" si="41"/>
        <v>4978</v>
      </c>
    </row>
    <row r="360" spans="1:13" ht="12.75">
      <c r="A360" s="32">
        <v>362</v>
      </c>
      <c r="B360" s="33" t="s">
        <v>14</v>
      </c>
      <c r="C360" s="34">
        <f t="shared" si="35"/>
        <v>63.7</v>
      </c>
      <c r="D360" s="26">
        <v>0</v>
      </c>
      <c r="E360" s="27">
        <v>19219</v>
      </c>
      <c r="F360" s="35">
        <v>0</v>
      </c>
      <c r="G360" s="36">
        <f t="shared" si="37"/>
        <v>3620.5</v>
      </c>
      <c r="H360" s="98">
        <f t="shared" si="38"/>
        <v>3620.5</v>
      </c>
      <c r="I360" s="37">
        <f t="shared" si="39"/>
        <v>1231</v>
      </c>
      <c r="J360" s="38">
        <f t="shared" si="40"/>
        <v>72.4</v>
      </c>
      <c r="K360" s="74">
        <v>40</v>
      </c>
      <c r="L360" s="39">
        <f t="shared" si="36"/>
        <v>10.9</v>
      </c>
      <c r="M360" s="40">
        <f t="shared" si="41"/>
        <v>4974.799999999999</v>
      </c>
    </row>
    <row r="361" spans="1:13" ht="12.75">
      <c r="A361" s="32">
        <v>363</v>
      </c>
      <c r="B361" s="33" t="s">
        <v>14</v>
      </c>
      <c r="C361" s="34">
        <f t="shared" si="35"/>
        <v>63.75</v>
      </c>
      <c r="D361" s="26">
        <v>0</v>
      </c>
      <c r="E361" s="27">
        <v>19219</v>
      </c>
      <c r="F361" s="35">
        <v>0</v>
      </c>
      <c r="G361" s="36">
        <f t="shared" si="37"/>
        <v>3617.7</v>
      </c>
      <c r="H361" s="98">
        <f t="shared" si="38"/>
        <v>3617.7</v>
      </c>
      <c r="I361" s="37">
        <f t="shared" si="39"/>
        <v>1230</v>
      </c>
      <c r="J361" s="38">
        <f t="shared" si="40"/>
        <v>72.4</v>
      </c>
      <c r="K361" s="74">
        <v>40</v>
      </c>
      <c r="L361" s="39">
        <f t="shared" si="36"/>
        <v>10.9</v>
      </c>
      <c r="M361" s="40">
        <f t="shared" si="41"/>
        <v>4970.999999999999</v>
      </c>
    </row>
    <row r="362" spans="1:13" ht="12.75">
      <c r="A362" s="32">
        <v>364</v>
      </c>
      <c r="B362" s="33" t="s">
        <v>14</v>
      </c>
      <c r="C362" s="34">
        <f t="shared" si="35"/>
        <v>63.79</v>
      </c>
      <c r="D362" s="26">
        <v>0</v>
      </c>
      <c r="E362" s="27">
        <v>19219</v>
      </c>
      <c r="F362" s="35">
        <v>0</v>
      </c>
      <c r="G362" s="36">
        <f t="shared" si="37"/>
        <v>3615.4</v>
      </c>
      <c r="H362" s="98">
        <f t="shared" si="38"/>
        <v>3615.4</v>
      </c>
      <c r="I362" s="37">
        <f t="shared" si="39"/>
        <v>1229.2</v>
      </c>
      <c r="J362" s="38">
        <f t="shared" si="40"/>
        <v>72.3</v>
      </c>
      <c r="K362" s="74">
        <v>40</v>
      </c>
      <c r="L362" s="39">
        <f t="shared" si="36"/>
        <v>10.8</v>
      </c>
      <c r="M362" s="40">
        <f t="shared" si="41"/>
        <v>4967.700000000001</v>
      </c>
    </row>
    <row r="363" spans="1:13" ht="12.75">
      <c r="A363" s="32">
        <v>365</v>
      </c>
      <c r="B363" s="33" t="s">
        <v>14</v>
      </c>
      <c r="C363" s="34">
        <f t="shared" si="35"/>
        <v>63.84</v>
      </c>
      <c r="D363" s="26">
        <v>0</v>
      </c>
      <c r="E363" s="27">
        <v>19219</v>
      </c>
      <c r="F363" s="35">
        <v>0</v>
      </c>
      <c r="G363" s="36">
        <f t="shared" si="37"/>
        <v>3612.6</v>
      </c>
      <c r="H363" s="98">
        <f t="shared" si="38"/>
        <v>3612.6</v>
      </c>
      <c r="I363" s="37">
        <f t="shared" si="39"/>
        <v>1228.3</v>
      </c>
      <c r="J363" s="38">
        <f t="shared" si="40"/>
        <v>72.3</v>
      </c>
      <c r="K363" s="74">
        <v>40</v>
      </c>
      <c r="L363" s="39">
        <f t="shared" si="36"/>
        <v>10.8</v>
      </c>
      <c r="M363" s="40">
        <f t="shared" si="41"/>
        <v>4964</v>
      </c>
    </row>
    <row r="364" spans="1:13" ht="12.75">
      <c r="A364" s="32">
        <v>366</v>
      </c>
      <c r="B364" s="33" t="s">
        <v>14</v>
      </c>
      <c r="C364" s="34">
        <f t="shared" si="35"/>
        <v>63.88</v>
      </c>
      <c r="D364" s="26">
        <v>0</v>
      </c>
      <c r="E364" s="27">
        <v>19219</v>
      </c>
      <c r="F364" s="35">
        <v>0</v>
      </c>
      <c r="G364" s="36">
        <f t="shared" si="37"/>
        <v>3610.3</v>
      </c>
      <c r="H364" s="98">
        <f t="shared" si="38"/>
        <v>3610.3</v>
      </c>
      <c r="I364" s="37">
        <f t="shared" si="39"/>
        <v>1227.5</v>
      </c>
      <c r="J364" s="38">
        <f t="shared" si="40"/>
        <v>72.2</v>
      </c>
      <c r="K364" s="74">
        <v>40</v>
      </c>
      <c r="L364" s="39">
        <f t="shared" si="36"/>
        <v>10.8</v>
      </c>
      <c r="M364" s="40">
        <f t="shared" si="41"/>
        <v>4960.8</v>
      </c>
    </row>
    <row r="365" spans="1:13" ht="12.75">
      <c r="A365" s="32">
        <v>367</v>
      </c>
      <c r="B365" s="33" t="s">
        <v>14</v>
      </c>
      <c r="C365" s="34">
        <f t="shared" si="35"/>
        <v>63.93</v>
      </c>
      <c r="D365" s="26">
        <v>0</v>
      </c>
      <c r="E365" s="27">
        <v>19219</v>
      </c>
      <c r="F365" s="35">
        <v>0</v>
      </c>
      <c r="G365" s="36">
        <f t="shared" si="37"/>
        <v>3607.5</v>
      </c>
      <c r="H365" s="98">
        <f t="shared" si="38"/>
        <v>3607.5</v>
      </c>
      <c r="I365" s="37">
        <f t="shared" si="39"/>
        <v>1226.6</v>
      </c>
      <c r="J365" s="38">
        <f t="shared" si="40"/>
        <v>72.2</v>
      </c>
      <c r="K365" s="74">
        <v>40</v>
      </c>
      <c r="L365" s="39">
        <f t="shared" si="36"/>
        <v>10.8</v>
      </c>
      <c r="M365" s="40">
        <f t="shared" si="41"/>
        <v>4957.1</v>
      </c>
    </row>
    <row r="366" spans="1:13" ht="12.75">
      <c r="A366" s="32">
        <v>368</v>
      </c>
      <c r="B366" s="33" t="s">
        <v>14</v>
      </c>
      <c r="C366" s="34">
        <f t="shared" si="35"/>
        <v>63.97</v>
      </c>
      <c r="D366" s="26">
        <v>0</v>
      </c>
      <c r="E366" s="27">
        <v>19219</v>
      </c>
      <c r="F366" s="35">
        <v>0</v>
      </c>
      <c r="G366" s="36">
        <f t="shared" si="37"/>
        <v>3605.3</v>
      </c>
      <c r="H366" s="98">
        <f t="shared" si="38"/>
        <v>3605.3</v>
      </c>
      <c r="I366" s="37">
        <f t="shared" si="39"/>
        <v>1225.8</v>
      </c>
      <c r="J366" s="38">
        <f t="shared" si="40"/>
        <v>72.1</v>
      </c>
      <c r="K366" s="74">
        <v>40</v>
      </c>
      <c r="L366" s="39">
        <f t="shared" si="36"/>
        <v>10.8</v>
      </c>
      <c r="M366" s="40">
        <f t="shared" si="41"/>
        <v>4954.000000000001</v>
      </c>
    </row>
    <row r="367" spans="1:13" ht="12.75">
      <c r="A367" s="32">
        <v>369</v>
      </c>
      <c r="B367" s="33" t="s">
        <v>14</v>
      </c>
      <c r="C367" s="34">
        <f t="shared" si="35"/>
        <v>64.01</v>
      </c>
      <c r="D367" s="26">
        <v>0</v>
      </c>
      <c r="E367" s="27">
        <v>19219</v>
      </c>
      <c r="F367" s="35">
        <v>0</v>
      </c>
      <c r="G367" s="36">
        <f t="shared" si="37"/>
        <v>3603</v>
      </c>
      <c r="H367" s="98">
        <f t="shared" si="38"/>
        <v>3603</v>
      </c>
      <c r="I367" s="37">
        <f t="shared" si="39"/>
        <v>1225</v>
      </c>
      <c r="J367" s="38">
        <f t="shared" si="40"/>
        <v>72.1</v>
      </c>
      <c r="K367" s="74">
        <v>40</v>
      </c>
      <c r="L367" s="39">
        <f t="shared" si="36"/>
        <v>10.8</v>
      </c>
      <c r="M367" s="40">
        <f t="shared" si="41"/>
        <v>4950.900000000001</v>
      </c>
    </row>
    <row r="368" spans="1:13" ht="12.75">
      <c r="A368" s="32">
        <v>370</v>
      </c>
      <c r="B368" s="33" t="s">
        <v>14</v>
      </c>
      <c r="C368" s="34">
        <f t="shared" si="35"/>
        <v>64.06</v>
      </c>
      <c r="D368" s="26">
        <v>0</v>
      </c>
      <c r="E368" s="27">
        <v>19219</v>
      </c>
      <c r="F368" s="35">
        <v>0</v>
      </c>
      <c r="G368" s="36">
        <f t="shared" si="37"/>
        <v>3600.2</v>
      </c>
      <c r="H368" s="98">
        <f t="shared" si="38"/>
        <v>3600.2</v>
      </c>
      <c r="I368" s="37">
        <f t="shared" si="39"/>
        <v>1224.1</v>
      </c>
      <c r="J368" s="38">
        <f t="shared" si="40"/>
        <v>72</v>
      </c>
      <c r="K368" s="74">
        <v>40</v>
      </c>
      <c r="L368" s="39">
        <f t="shared" si="36"/>
        <v>10.8</v>
      </c>
      <c r="M368" s="40">
        <f t="shared" si="41"/>
        <v>4947.099999999999</v>
      </c>
    </row>
    <row r="369" spans="1:13" ht="12.75">
      <c r="A369" s="32">
        <v>371</v>
      </c>
      <c r="B369" s="33" t="s">
        <v>14</v>
      </c>
      <c r="C369" s="34">
        <f t="shared" si="35"/>
        <v>64.1</v>
      </c>
      <c r="D369" s="26">
        <v>0</v>
      </c>
      <c r="E369" s="27">
        <v>19219</v>
      </c>
      <c r="F369" s="35">
        <v>0</v>
      </c>
      <c r="G369" s="36">
        <f t="shared" si="37"/>
        <v>3597.9</v>
      </c>
      <c r="H369" s="98">
        <f t="shared" si="38"/>
        <v>3597.9</v>
      </c>
      <c r="I369" s="37">
        <f t="shared" si="39"/>
        <v>1223.3</v>
      </c>
      <c r="J369" s="38">
        <f t="shared" si="40"/>
        <v>72</v>
      </c>
      <c r="K369" s="74">
        <v>40</v>
      </c>
      <c r="L369" s="39">
        <f t="shared" si="36"/>
        <v>10.8</v>
      </c>
      <c r="M369" s="40">
        <f t="shared" si="41"/>
        <v>4944</v>
      </c>
    </row>
    <row r="370" spans="1:13" ht="12.75">
      <c r="A370" s="32">
        <v>372</v>
      </c>
      <c r="B370" s="33" t="s">
        <v>14</v>
      </c>
      <c r="C370" s="34">
        <f t="shared" si="35"/>
        <v>64.14</v>
      </c>
      <c r="D370" s="26">
        <v>0</v>
      </c>
      <c r="E370" s="27">
        <v>19219</v>
      </c>
      <c r="F370" s="35">
        <v>0</v>
      </c>
      <c r="G370" s="36">
        <f t="shared" si="37"/>
        <v>3595.7</v>
      </c>
      <c r="H370" s="98">
        <f t="shared" si="38"/>
        <v>3595.7</v>
      </c>
      <c r="I370" s="37">
        <f t="shared" si="39"/>
        <v>1222.5</v>
      </c>
      <c r="J370" s="38">
        <f t="shared" si="40"/>
        <v>71.9</v>
      </c>
      <c r="K370" s="74">
        <v>40</v>
      </c>
      <c r="L370" s="39">
        <f t="shared" si="36"/>
        <v>10.8</v>
      </c>
      <c r="M370" s="40">
        <f t="shared" si="41"/>
        <v>4940.9</v>
      </c>
    </row>
    <row r="371" spans="1:13" ht="12.75">
      <c r="A371" s="32">
        <v>373</v>
      </c>
      <c r="B371" s="33" t="s">
        <v>14</v>
      </c>
      <c r="C371" s="34">
        <f t="shared" si="35"/>
        <v>64.19</v>
      </c>
      <c r="D371" s="26">
        <v>0</v>
      </c>
      <c r="E371" s="27">
        <v>19219</v>
      </c>
      <c r="F371" s="35">
        <v>0</v>
      </c>
      <c r="G371" s="36">
        <f t="shared" si="37"/>
        <v>3592.9</v>
      </c>
      <c r="H371" s="98">
        <f t="shared" si="38"/>
        <v>3592.9</v>
      </c>
      <c r="I371" s="37">
        <f t="shared" si="39"/>
        <v>1221.6</v>
      </c>
      <c r="J371" s="38">
        <f t="shared" si="40"/>
        <v>71.9</v>
      </c>
      <c r="K371" s="74">
        <v>40</v>
      </c>
      <c r="L371" s="39">
        <f t="shared" si="36"/>
        <v>10.8</v>
      </c>
      <c r="M371" s="40">
        <f t="shared" si="41"/>
        <v>4937.2</v>
      </c>
    </row>
    <row r="372" spans="1:13" ht="12.75">
      <c r="A372" s="32">
        <v>374</v>
      </c>
      <c r="B372" s="33" t="s">
        <v>14</v>
      </c>
      <c r="C372" s="34">
        <f t="shared" si="35"/>
        <v>64.23</v>
      </c>
      <c r="D372" s="26">
        <v>0</v>
      </c>
      <c r="E372" s="27">
        <v>19219</v>
      </c>
      <c r="F372" s="35">
        <v>0</v>
      </c>
      <c r="G372" s="36">
        <f t="shared" si="37"/>
        <v>3590.7</v>
      </c>
      <c r="H372" s="98">
        <f t="shared" si="38"/>
        <v>3590.7</v>
      </c>
      <c r="I372" s="37">
        <f t="shared" si="39"/>
        <v>1220.8</v>
      </c>
      <c r="J372" s="38">
        <f t="shared" si="40"/>
        <v>71.8</v>
      </c>
      <c r="K372" s="74">
        <v>40</v>
      </c>
      <c r="L372" s="39">
        <f t="shared" si="36"/>
        <v>10.8</v>
      </c>
      <c r="M372" s="40">
        <f t="shared" si="41"/>
        <v>4934.1</v>
      </c>
    </row>
    <row r="373" spans="1:13" ht="12.75">
      <c r="A373" s="32">
        <v>375</v>
      </c>
      <c r="B373" s="33" t="s">
        <v>14</v>
      </c>
      <c r="C373" s="34">
        <f t="shared" si="35"/>
        <v>64.27</v>
      </c>
      <c r="D373" s="26">
        <v>0</v>
      </c>
      <c r="E373" s="27">
        <v>19219</v>
      </c>
      <c r="F373" s="35">
        <v>0</v>
      </c>
      <c r="G373" s="36">
        <f t="shared" si="37"/>
        <v>3588.4</v>
      </c>
      <c r="H373" s="98">
        <f t="shared" si="38"/>
        <v>3588.4</v>
      </c>
      <c r="I373" s="37">
        <f t="shared" si="39"/>
        <v>1220.1</v>
      </c>
      <c r="J373" s="38">
        <f t="shared" si="40"/>
        <v>71.8</v>
      </c>
      <c r="K373" s="74">
        <v>40</v>
      </c>
      <c r="L373" s="39">
        <f t="shared" si="36"/>
        <v>10.8</v>
      </c>
      <c r="M373" s="40">
        <f t="shared" si="41"/>
        <v>4931.1</v>
      </c>
    </row>
    <row r="374" spans="1:13" ht="12.75">
      <c r="A374" s="32">
        <v>376</v>
      </c>
      <c r="B374" s="33" t="s">
        <v>14</v>
      </c>
      <c r="C374" s="34">
        <f t="shared" si="35"/>
        <v>64.32</v>
      </c>
      <c r="D374" s="26">
        <v>0</v>
      </c>
      <c r="E374" s="27">
        <v>19219</v>
      </c>
      <c r="F374" s="35">
        <v>0</v>
      </c>
      <c r="G374" s="36">
        <f t="shared" si="37"/>
        <v>3585.6</v>
      </c>
      <c r="H374" s="98">
        <f t="shared" si="38"/>
        <v>3585.6</v>
      </c>
      <c r="I374" s="37">
        <f t="shared" si="39"/>
        <v>1219.1</v>
      </c>
      <c r="J374" s="38">
        <f t="shared" si="40"/>
        <v>71.7</v>
      </c>
      <c r="K374" s="74">
        <v>40</v>
      </c>
      <c r="L374" s="39">
        <f t="shared" si="36"/>
        <v>10.8</v>
      </c>
      <c r="M374" s="40">
        <f t="shared" si="41"/>
        <v>4927.2</v>
      </c>
    </row>
    <row r="375" spans="1:13" ht="12.75">
      <c r="A375" s="32">
        <v>377</v>
      </c>
      <c r="B375" s="33" t="s">
        <v>14</v>
      </c>
      <c r="C375" s="34">
        <f t="shared" si="35"/>
        <v>64.36</v>
      </c>
      <c r="D375" s="26">
        <v>0</v>
      </c>
      <c r="E375" s="27">
        <v>19219</v>
      </c>
      <c r="F375" s="35">
        <v>0</v>
      </c>
      <c r="G375" s="36">
        <f t="shared" si="37"/>
        <v>3583.4</v>
      </c>
      <c r="H375" s="98">
        <f t="shared" si="38"/>
        <v>3583.4</v>
      </c>
      <c r="I375" s="37">
        <f t="shared" si="39"/>
        <v>1218.4</v>
      </c>
      <c r="J375" s="38">
        <f t="shared" si="40"/>
        <v>71.7</v>
      </c>
      <c r="K375" s="74">
        <v>40</v>
      </c>
      <c r="L375" s="39">
        <f t="shared" si="36"/>
        <v>10.8</v>
      </c>
      <c r="M375" s="40">
        <f t="shared" si="41"/>
        <v>4924.3</v>
      </c>
    </row>
    <row r="376" spans="1:13" ht="12.75">
      <c r="A376" s="32">
        <v>378</v>
      </c>
      <c r="B376" s="33" t="s">
        <v>14</v>
      </c>
      <c r="C376" s="34">
        <f t="shared" si="35"/>
        <v>64.4</v>
      </c>
      <c r="D376" s="26">
        <v>0</v>
      </c>
      <c r="E376" s="27">
        <v>19219</v>
      </c>
      <c r="F376" s="35">
        <v>0</v>
      </c>
      <c r="G376" s="36">
        <f t="shared" si="37"/>
        <v>3581.2</v>
      </c>
      <c r="H376" s="98">
        <f t="shared" si="38"/>
        <v>3581.2</v>
      </c>
      <c r="I376" s="37">
        <f t="shared" si="39"/>
        <v>1217.6</v>
      </c>
      <c r="J376" s="38">
        <f t="shared" si="40"/>
        <v>71.6</v>
      </c>
      <c r="K376" s="74">
        <v>40</v>
      </c>
      <c r="L376" s="39">
        <f t="shared" si="36"/>
        <v>10.7</v>
      </c>
      <c r="M376" s="40">
        <f t="shared" si="41"/>
        <v>4921.099999999999</v>
      </c>
    </row>
    <row r="377" spans="1:13" ht="12.75">
      <c r="A377" s="32">
        <v>379</v>
      </c>
      <c r="B377" s="33" t="s">
        <v>14</v>
      </c>
      <c r="C377" s="34">
        <f t="shared" si="35"/>
        <v>64.44</v>
      </c>
      <c r="D377" s="26">
        <v>0</v>
      </c>
      <c r="E377" s="27">
        <v>19219</v>
      </c>
      <c r="F377" s="35">
        <v>0</v>
      </c>
      <c r="G377" s="36">
        <f t="shared" si="37"/>
        <v>3579</v>
      </c>
      <c r="H377" s="98">
        <f t="shared" si="38"/>
        <v>3579</v>
      </c>
      <c r="I377" s="37">
        <f t="shared" si="39"/>
        <v>1216.9</v>
      </c>
      <c r="J377" s="38">
        <f t="shared" si="40"/>
        <v>71.6</v>
      </c>
      <c r="K377" s="74">
        <v>40</v>
      </c>
      <c r="L377" s="39">
        <f t="shared" si="36"/>
        <v>10.7</v>
      </c>
      <c r="M377" s="40">
        <f t="shared" si="41"/>
        <v>4918.2</v>
      </c>
    </row>
    <row r="378" spans="1:13" ht="12.75">
      <c r="A378" s="32">
        <v>380</v>
      </c>
      <c r="B378" s="33" t="s">
        <v>14</v>
      </c>
      <c r="C378" s="34">
        <f t="shared" si="35"/>
        <v>64.48</v>
      </c>
      <c r="D378" s="26">
        <v>0</v>
      </c>
      <c r="E378" s="27">
        <v>19219</v>
      </c>
      <c r="F378" s="35">
        <v>0</v>
      </c>
      <c r="G378" s="36">
        <f t="shared" si="37"/>
        <v>3576.7</v>
      </c>
      <c r="H378" s="98">
        <f t="shared" si="38"/>
        <v>3576.7</v>
      </c>
      <c r="I378" s="37">
        <f t="shared" si="39"/>
        <v>1216.1</v>
      </c>
      <c r="J378" s="38">
        <f t="shared" si="40"/>
        <v>71.5</v>
      </c>
      <c r="K378" s="74">
        <v>40</v>
      </c>
      <c r="L378" s="39">
        <f t="shared" si="36"/>
        <v>10.7</v>
      </c>
      <c r="M378" s="40">
        <f t="shared" si="41"/>
        <v>4914.999999999999</v>
      </c>
    </row>
    <row r="379" spans="1:13" ht="12.75">
      <c r="A379" s="32">
        <v>381</v>
      </c>
      <c r="B379" s="33" t="s">
        <v>14</v>
      </c>
      <c r="C379" s="34">
        <f t="shared" si="35"/>
        <v>64.53</v>
      </c>
      <c r="D379" s="26">
        <v>0</v>
      </c>
      <c r="E379" s="27">
        <v>19219</v>
      </c>
      <c r="F379" s="35">
        <v>0</v>
      </c>
      <c r="G379" s="36">
        <f t="shared" si="37"/>
        <v>3574</v>
      </c>
      <c r="H379" s="98">
        <f t="shared" si="38"/>
        <v>3574</v>
      </c>
      <c r="I379" s="37">
        <f t="shared" si="39"/>
        <v>1215.2</v>
      </c>
      <c r="J379" s="38">
        <f t="shared" si="40"/>
        <v>71.5</v>
      </c>
      <c r="K379" s="74">
        <v>40</v>
      </c>
      <c r="L379" s="39">
        <f t="shared" si="36"/>
        <v>10.7</v>
      </c>
      <c r="M379" s="40">
        <f t="shared" si="41"/>
        <v>4911.4</v>
      </c>
    </row>
    <row r="380" spans="1:13" ht="12.75">
      <c r="A380" s="32">
        <v>382</v>
      </c>
      <c r="B380" s="33" t="s">
        <v>14</v>
      </c>
      <c r="C380" s="34">
        <f t="shared" si="35"/>
        <v>64.57</v>
      </c>
      <c r="D380" s="26">
        <v>0</v>
      </c>
      <c r="E380" s="27">
        <v>19219</v>
      </c>
      <c r="F380" s="35">
        <v>0</v>
      </c>
      <c r="G380" s="36">
        <f t="shared" si="37"/>
        <v>3571.8</v>
      </c>
      <c r="H380" s="98">
        <f t="shared" si="38"/>
        <v>3571.8</v>
      </c>
      <c r="I380" s="37">
        <f t="shared" si="39"/>
        <v>1214.4</v>
      </c>
      <c r="J380" s="38">
        <f t="shared" si="40"/>
        <v>71.4</v>
      </c>
      <c r="K380" s="74">
        <v>40</v>
      </c>
      <c r="L380" s="39">
        <f t="shared" si="36"/>
        <v>10.7</v>
      </c>
      <c r="M380" s="40">
        <f t="shared" si="41"/>
        <v>4908.3</v>
      </c>
    </row>
    <row r="381" spans="1:13" ht="12.75">
      <c r="A381" s="32">
        <v>383</v>
      </c>
      <c r="B381" s="33" t="s">
        <v>14</v>
      </c>
      <c r="C381" s="34">
        <f t="shared" si="35"/>
        <v>64.61</v>
      </c>
      <c r="D381" s="26">
        <v>0</v>
      </c>
      <c r="E381" s="27">
        <v>19219</v>
      </c>
      <c r="F381" s="35">
        <v>0</v>
      </c>
      <c r="G381" s="36">
        <f t="shared" si="37"/>
        <v>3569.5</v>
      </c>
      <c r="H381" s="98">
        <f t="shared" si="38"/>
        <v>3569.5</v>
      </c>
      <c r="I381" s="37">
        <f t="shared" si="39"/>
        <v>1213.6</v>
      </c>
      <c r="J381" s="38">
        <f t="shared" si="40"/>
        <v>71.4</v>
      </c>
      <c r="K381" s="74">
        <v>40</v>
      </c>
      <c r="L381" s="39">
        <f t="shared" si="36"/>
        <v>10.7</v>
      </c>
      <c r="M381" s="40">
        <f t="shared" si="41"/>
        <v>4905.2</v>
      </c>
    </row>
    <row r="382" spans="1:13" ht="12.75">
      <c r="A382" s="32">
        <v>384</v>
      </c>
      <c r="B382" s="33" t="s">
        <v>14</v>
      </c>
      <c r="C382" s="34">
        <f t="shared" si="35"/>
        <v>64.65</v>
      </c>
      <c r="D382" s="26">
        <v>0</v>
      </c>
      <c r="E382" s="27">
        <v>19219</v>
      </c>
      <c r="F382" s="35">
        <v>0</v>
      </c>
      <c r="G382" s="36">
        <f t="shared" si="37"/>
        <v>3567.3</v>
      </c>
      <c r="H382" s="98">
        <f t="shared" si="38"/>
        <v>3567.3</v>
      </c>
      <c r="I382" s="37">
        <f t="shared" si="39"/>
        <v>1212.9</v>
      </c>
      <c r="J382" s="38">
        <f t="shared" si="40"/>
        <v>71.3</v>
      </c>
      <c r="K382" s="74">
        <v>40</v>
      </c>
      <c r="L382" s="39">
        <f t="shared" si="36"/>
        <v>10.7</v>
      </c>
      <c r="M382" s="40">
        <f t="shared" si="41"/>
        <v>4902.200000000001</v>
      </c>
    </row>
    <row r="383" spans="1:13" ht="12.75">
      <c r="A383" s="32">
        <v>385</v>
      </c>
      <c r="B383" s="33" t="s">
        <v>14</v>
      </c>
      <c r="C383" s="34">
        <f t="shared" si="35"/>
        <v>64.69</v>
      </c>
      <c r="D383" s="26">
        <v>0</v>
      </c>
      <c r="E383" s="27">
        <v>19219</v>
      </c>
      <c r="F383" s="35">
        <v>0</v>
      </c>
      <c r="G383" s="36">
        <f t="shared" si="37"/>
        <v>3565.1</v>
      </c>
      <c r="H383" s="98">
        <f t="shared" si="38"/>
        <v>3565.1</v>
      </c>
      <c r="I383" s="37">
        <f t="shared" si="39"/>
        <v>1212.1</v>
      </c>
      <c r="J383" s="38">
        <f t="shared" si="40"/>
        <v>71.3</v>
      </c>
      <c r="K383" s="74">
        <v>40</v>
      </c>
      <c r="L383" s="39">
        <f t="shared" si="36"/>
        <v>10.7</v>
      </c>
      <c r="M383" s="40">
        <f t="shared" si="41"/>
        <v>4899.2</v>
      </c>
    </row>
    <row r="384" spans="1:13" ht="12.75">
      <c r="A384" s="32">
        <v>386</v>
      </c>
      <c r="B384" s="33" t="s">
        <v>14</v>
      </c>
      <c r="C384" s="34">
        <f t="shared" si="35"/>
        <v>64.73</v>
      </c>
      <c r="D384" s="26">
        <v>0</v>
      </c>
      <c r="E384" s="27">
        <v>19219</v>
      </c>
      <c r="F384" s="35">
        <v>0</v>
      </c>
      <c r="G384" s="36">
        <f t="shared" si="37"/>
        <v>3562.9</v>
      </c>
      <c r="H384" s="98">
        <f t="shared" si="38"/>
        <v>3562.9</v>
      </c>
      <c r="I384" s="37">
        <f t="shared" si="39"/>
        <v>1211.4</v>
      </c>
      <c r="J384" s="38">
        <f t="shared" si="40"/>
        <v>71.3</v>
      </c>
      <c r="K384" s="74">
        <v>40</v>
      </c>
      <c r="L384" s="39">
        <f t="shared" si="36"/>
        <v>10.7</v>
      </c>
      <c r="M384" s="40">
        <f t="shared" si="41"/>
        <v>4896.3</v>
      </c>
    </row>
    <row r="385" spans="1:13" ht="12.75">
      <c r="A385" s="32">
        <v>387</v>
      </c>
      <c r="B385" s="33" t="s">
        <v>14</v>
      </c>
      <c r="C385" s="34">
        <f t="shared" si="35"/>
        <v>64.77</v>
      </c>
      <c r="D385" s="26">
        <v>0</v>
      </c>
      <c r="E385" s="27">
        <v>19219</v>
      </c>
      <c r="F385" s="35">
        <v>0</v>
      </c>
      <c r="G385" s="36">
        <f t="shared" si="37"/>
        <v>3560.7</v>
      </c>
      <c r="H385" s="98">
        <f t="shared" si="38"/>
        <v>3560.7</v>
      </c>
      <c r="I385" s="37">
        <f t="shared" si="39"/>
        <v>1210.6</v>
      </c>
      <c r="J385" s="38">
        <f t="shared" si="40"/>
        <v>71.2</v>
      </c>
      <c r="K385" s="74">
        <v>40</v>
      </c>
      <c r="L385" s="39">
        <f t="shared" si="36"/>
        <v>10.7</v>
      </c>
      <c r="M385" s="40">
        <f t="shared" si="41"/>
        <v>4893.199999999999</v>
      </c>
    </row>
    <row r="386" spans="1:13" ht="12.75">
      <c r="A386" s="32">
        <v>388</v>
      </c>
      <c r="B386" s="33" t="s">
        <v>14</v>
      </c>
      <c r="C386" s="34">
        <f t="shared" si="35"/>
        <v>64.81</v>
      </c>
      <c r="D386" s="26">
        <v>0</v>
      </c>
      <c r="E386" s="27">
        <v>19219</v>
      </c>
      <c r="F386" s="35">
        <v>0</v>
      </c>
      <c r="G386" s="36">
        <f t="shared" si="37"/>
        <v>3558.5</v>
      </c>
      <c r="H386" s="98">
        <f t="shared" si="38"/>
        <v>3558.5</v>
      </c>
      <c r="I386" s="37">
        <f t="shared" si="39"/>
        <v>1209.9</v>
      </c>
      <c r="J386" s="38">
        <f t="shared" si="40"/>
        <v>71.2</v>
      </c>
      <c r="K386" s="74">
        <v>40</v>
      </c>
      <c r="L386" s="39">
        <f t="shared" si="36"/>
        <v>10.7</v>
      </c>
      <c r="M386" s="40">
        <f t="shared" si="41"/>
        <v>4890.299999999999</v>
      </c>
    </row>
    <row r="387" spans="1:13" ht="12.75">
      <c r="A387" s="32">
        <v>389</v>
      </c>
      <c r="B387" s="33" t="s">
        <v>14</v>
      </c>
      <c r="C387" s="34">
        <f t="shared" si="35"/>
        <v>64.85</v>
      </c>
      <c r="D387" s="26">
        <v>0</v>
      </c>
      <c r="E387" s="27">
        <v>19219</v>
      </c>
      <c r="F387" s="35">
        <v>0</v>
      </c>
      <c r="G387" s="36">
        <f t="shared" si="37"/>
        <v>3556.3</v>
      </c>
      <c r="H387" s="98">
        <f t="shared" si="38"/>
        <v>3556.3</v>
      </c>
      <c r="I387" s="37">
        <f t="shared" si="39"/>
        <v>1209.1</v>
      </c>
      <c r="J387" s="38">
        <f t="shared" si="40"/>
        <v>71.1</v>
      </c>
      <c r="K387" s="74">
        <v>40</v>
      </c>
      <c r="L387" s="39">
        <f t="shared" si="36"/>
        <v>10.7</v>
      </c>
      <c r="M387" s="40">
        <f t="shared" si="41"/>
        <v>4887.2</v>
      </c>
    </row>
    <row r="388" spans="1:13" ht="12.75">
      <c r="A388" s="32">
        <v>390</v>
      </c>
      <c r="B388" s="33" t="s">
        <v>14</v>
      </c>
      <c r="C388" s="34">
        <f t="shared" si="35"/>
        <v>64.89</v>
      </c>
      <c r="D388" s="26">
        <v>0</v>
      </c>
      <c r="E388" s="27">
        <v>19219</v>
      </c>
      <c r="F388" s="35">
        <v>0</v>
      </c>
      <c r="G388" s="36">
        <f t="shared" si="37"/>
        <v>3554.1</v>
      </c>
      <c r="H388" s="98">
        <f t="shared" si="38"/>
        <v>3554.1</v>
      </c>
      <c r="I388" s="37">
        <f t="shared" si="39"/>
        <v>1208.4</v>
      </c>
      <c r="J388" s="38">
        <f t="shared" si="40"/>
        <v>71.1</v>
      </c>
      <c r="K388" s="74">
        <v>40</v>
      </c>
      <c r="L388" s="39">
        <f t="shared" si="36"/>
        <v>10.7</v>
      </c>
      <c r="M388" s="40">
        <f t="shared" si="41"/>
        <v>4884.3</v>
      </c>
    </row>
    <row r="389" spans="1:13" ht="12.75">
      <c r="A389" s="32">
        <v>391</v>
      </c>
      <c r="B389" s="33" t="s">
        <v>14</v>
      </c>
      <c r="C389" s="34">
        <f t="shared" si="35"/>
        <v>64.93</v>
      </c>
      <c r="D389" s="26">
        <v>0</v>
      </c>
      <c r="E389" s="27">
        <v>19219</v>
      </c>
      <c r="F389" s="35">
        <v>0</v>
      </c>
      <c r="G389" s="36">
        <f t="shared" si="37"/>
        <v>3551.9</v>
      </c>
      <c r="H389" s="98">
        <f t="shared" si="38"/>
        <v>3551.9</v>
      </c>
      <c r="I389" s="37">
        <f t="shared" si="39"/>
        <v>1207.6</v>
      </c>
      <c r="J389" s="38">
        <f t="shared" si="40"/>
        <v>71</v>
      </c>
      <c r="K389" s="74">
        <v>40</v>
      </c>
      <c r="L389" s="39">
        <f t="shared" si="36"/>
        <v>10.7</v>
      </c>
      <c r="M389" s="40">
        <f t="shared" si="41"/>
        <v>4881.2</v>
      </c>
    </row>
    <row r="390" spans="1:13" ht="12.75">
      <c r="A390" s="32">
        <v>392</v>
      </c>
      <c r="B390" s="33" t="s">
        <v>14</v>
      </c>
      <c r="C390" s="34">
        <f t="shared" si="35"/>
        <v>64.97</v>
      </c>
      <c r="D390" s="26">
        <v>0</v>
      </c>
      <c r="E390" s="27">
        <v>19219</v>
      </c>
      <c r="F390" s="35">
        <v>0</v>
      </c>
      <c r="G390" s="36">
        <f t="shared" si="37"/>
        <v>3549.8</v>
      </c>
      <c r="H390" s="98">
        <f t="shared" si="38"/>
        <v>3549.8</v>
      </c>
      <c r="I390" s="37">
        <f t="shared" si="39"/>
        <v>1206.9</v>
      </c>
      <c r="J390" s="38">
        <f t="shared" si="40"/>
        <v>71</v>
      </c>
      <c r="K390" s="74">
        <v>40</v>
      </c>
      <c r="L390" s="39">
        <f t="shared" si="36"/>
        <v>10.6</v>
      </c>
      <c r="M390" s="40">
        <f t="shared" si="41"/>
        <v>4878.300000000001</v>
      </c>
    </row>
    <row r="391" spans="1:13" ht="12.75">
      <c r="A391" s="32">
        <v>393</v>
      </c>
      <c r="B391" s="33" t="s">
        <v>14</v>
      </c>
      <c r="C391" s="34">
        <f t="shared" si="35"/>
        <v>65.01</v>
      </c>
      <c r="D391" s="26">
        <v>0</v>
      </c>
      <c r="E391" s="27">
        <v>19219</v>
      </c>
      <c r="F391" s="35">
        <v>0</v>
      </c>
      <c r="G391" s="36">
        <f t="shared" si="37"/>
        <v>3547.6</v>
      </c>
      <c r="H391" s="98">
        <f t="shared" si="38"/>
        <v>3547.6</v>
      </c>
      <c r="I391" s="37">
        <f t="shared" si="39"/>
        <v>1206.2</v>
      </c>
      <c r="J391" s="38">
        <f t="shared" si="40"/>
        <v>71</v>
      </c>
      <c r="K391" s="74">
        <v>40</v>
      </c>
      <c r="L391" s="39">
        <f t="shared" si="36"/>
        <v>10.6</v>
      </c>
      <c r="M391" s="40">
        <f t="shared" si="41"/>
        <v>4875.400000000001</v>
      </c>
    </row>
    <row r="392" spans="1:13" ht="12.75">
      <c r="A392" s="32">
        <v>394</v>
      </c>
      <c r="B392" s="33" t="s">
        <v>14</v>
      </c>
      <c r="C392" s="34">
        <f aca="true" t="shared" si="42" ref="C392:C455">ROUND(C$1077+C$1078*A392+C$1079*A392^2+C$1080*A392^3,2)</f>
        <v>65.05</v>
      </c>
      <c r="D392" s="26">
        <v>0</v>
      </c>
      <c r="E392" s="27">
        <v>19219</v>
      </c>
      <c r="F392" s="35">
        <v>0</v>
      </c>
      <c r="G392" s="36">
        <f t="shared" si="37"/>
        <v>3545.4</v>
      </c>
      <c r="H392" s="98">
        <f t="shared" si="38"/>
        <v>3545.4</v>
      </c>
      <c r="I392" s="37">
        <f t="shared" si="39"/>
        <v>1205.4</v>
      </c>
      <c r="J392" s="38">
        <f t="shared" si="40"/>
        <v>70.9</v>
      </c>
      <c r="K392" s="74">
        <v>40</v>
      </c>
      <c r="L392" s="39">
        <f aca="true" t="shared" si="43" ref="L392:L455">ROUND(H392*0.003,1)</f>
        <v>10.6</v>
      </c>
      <c r="M392" s="40">
        <f t="shared" si="41"/>
        <v>4872.3</v>
      </c>
    </row>
    <row r="393" spans="1:13" ht="12.75">
      <c r="A393" s="32">
        <v>395</v>
      </c>
      <c r="B393" s="33" t="s">
        <v>14</v>
      </c>
      <c r="C393" s="34">
        <f t="shared" si="42"/>
        <v>65.09</v>
      </c>
      <c r="D393" s="26">
        <v>0</v>
      </c>
      <c r="E393" s="27">
        <v>19219</v>
      </c>
      <c r="F393" s="35">
        <v>0</v>
      </c>
      <c r="G393" s="36">
        <f aca="true" t="shared" si="44" ref="G393:G456">ROUND(12/C393*E393,1)</f>
        <v>3543.2</v>
      </c>
      <c r="H393" s="98">
        <f aca="true" t="shared" si="45" ref="H393:H456">F393+G393</f>
        <v>3543.2</v>
      </c>
      <c r="I393" s="37">
        <f aca="true" t="shared" si="46" ref="I393:I456">ROUND(H393*0.34,1)</f>
        <v>1204.7</v>
      </c>
      <c r="J393" s="38">
        <f aca="true" t="shared" si="47" ref="J393:J456">ROUND(H393*0.02,1)</f>
        <v>70.9</v>
      </c>
      <c r="K393" s="74">
        <v>40</v>
      </c>
      <c r="L393" s="39">
        <f t="shared" si="43"/>
        <v>10.6</v>
      </c>
      <c r="M393" s="40">
        <f t="shared" si="41"/>
        <v>4869.4</v>
      </c>
    </row>
    <row r="394" spans="1:13" ht="12.75">
      <c r="A394" s="32">
        <v>396</v>
      </c>
      <c r="B394" s="33" t="s">
        <v>14</v>
      </c>
      <c r="C394" s="34">
        <f t="shared" si="42"/>
        <v>65.13</v>
      </c>
      <c r="D394" s="26">
        <v>0</v>
      </c>
      <c r="E394" s="27">
        <v>19219</v>
      </c>
      <c r="F394" s="35">
        <v>0</v>
      </c>
      <c r="G394" s="36">
        <f t="shared" si="44"/>
        <v>3541</v>
      </c>
      <c r="H394" s="98">
        <f t="shared" si="45"/>
        <v>3541</v>
      </c>
      <c r="I394" s="37">
        <f t="shared" si="46"/>
        <v>1203.9</v>
      </c>
      <c r="J394" s="38">
        <f t="shared" si="47"/>
        <v>70.8</v>
      </c>
      <c r="K394" s="74">
        <v>40</v>
      </c>
      <c r="L394" s="39">
        <f t="shared" si="43"/>
        <v>10.6</v>
      </c>
      <c r="M394" s="40">
        <f t="shared" si="41"/>
        <v>4866.3</v>
      </c>
    </row>
    <row r="395" spans="1:13" ht="12.75">
      <c r="A395" s="32">
        <v>397</v>
      </c>
      <c r="B395" s="33" t="s">
        <v>14</v>
      </c>
      <c r="C395" s="34">
        <f t="shared" si="42"/>
        <v>65.17</v>
      </c>
      <c r="D395" s="26">
        <v>0</v>
      </c>
      <c r="E395" s="27">
        <v>19219</v>
      </c>
      <c r="F395" s="35">
        <v>0</v>
      </c>
      <c r="G395" s="36">
        <f t="shared" si="44"/>
        <v>3538.9</v>
      </c>
      <c r="H395" s="98">
        <f t="shared" si="45"/>
        <v>3538.9</v>
      </c>
      <c r="I395" s="37">
        <f t="shared" si="46"/>
        <v>1203.2</v>
      </c>
      <c r="J395" s="38">
        <f t="shared" si="47"/>
        <v>70.8</v>
      </c>
      <c r="K395" s="74">
        <v>40</v>
      </c>
      <c r="L395" s="39">
        <f t="shared" si="43"/>
        <v>10.6</v>
      </c>
      <c r="M395" s="40">
        <f aca="true" t="shared" si="48" ref="M395:M458">SUM(H395:L395)</f>
        <v>4863.500000000001</v>
      </c>
    </row>
    <row r="396" spans="1:13" ht="12.75">
      <c r="A396" s="32">
        <v>398</v>
      </c>
      <c r="B396" s="33" t="s">
        <v>14</v>
      </c>
      <c r="C396" s="34">
        <f t="shared" si="42"/>
        <v>65.21</v>
      </c>
      <c r="D396" s="26">
        <v>0</v>
      </c>
      <c r="E396" s="27">
        <v>19219</v>
      </c>
      <c r="F396" s="35">
        <v>0</v>
      </c>
      <c r="G396" s="36">
        <f t="shared" si="44"/>
        <v>3536.7</v>
      </c>
      <c r="H396" s="98">
        <f t="shared" si="45"/>
        <v>3536.7</v>
      </c>
      <c r="I396" s="37">
        <f t="shared" si="46"/>
        <v>1202.5</v>
      </c>
      <c r="J396" s="38">
        <f t="shared" si="47"/>
        <v>70.7</v>
      </c>
      <c r="K396" s="74">
        <v>40</v>
      </c>
      <c r="L396" s="39">
        <f t="shared" si="43"/>
        <v>10.6</v>
      </c>
      <c r="M396" s="40">
        <f t="shared" si="48"/>
        <v>4860.5</v>
      </c>
    </row>
    <row r="397" spans="1:13" ht="12.75">
      <c r="A397" s="32">
        <v>399</v>
      </c>
      <c r="B397" s="33" t="s">
        <v>14</v>
      </c>
      <c r="C397" s="34">
        <f t="shared" si="42"/>
        <v>65.25</v>
      </c>
      <c r="D397" s="26">
        <v>0</v>
      </c>
      <c r="E397" s="27">
        <v>19219</v>
      </c>
      <c r="F397" s="35">
        <v>0</v>
      </c>
      <c r="G397" s="36">
        <f t="shared" si="44"/>
        <v>3534.5</v>
      </c>
      <c r="H397" s="98">
        <f t="shared" si="45"/>
        <v>3534.5</v>
      </c>
      <c r="I397" s="37">
        <f t="shared" si="46"/>
        <v>1201.7</v>
      </c>
      <c r="J397" s="38">
        <f t="shared" si="47"/>
        <v>70.7</v>
      </c>
      <c r="K397" s="74">
        <v>40</v>
      </c>
      <c r="L397" s="39">
        <f t="shared" si="43"/>
        <v>10.6</v>
      </c>
      <c r="M397" s="40">
        <f t="shared" si="48"/>
        <v>4857.5</v>
      </c>
    </row>
    <row r="398" spans="1:13" ht="12.75">
      <c r="A398" s="32">
        <v>400</v>
      </c>
      <c r="B398" s="33" t="s">
        <v>14</v>
      </c>
      <c r="C398" s="34">
        <f t="shared" si="42"/>
        <v>65.29</v>
      </c>
      <c r="D398" s="26">
        <v>0</v>
      </c>
      <c r="E398" s="27">
        <v>19219</v>
      </c>
      <c r="F398" s="35">
        <v>0</v>
      </c>
      <c r="G398" s="36">
        <f t="shared" si="44"/>
        <v>3532.4</v>
      </c>
      <c r="H398" s="98">
        <f t="shared" si="45"/>
        <v>3532.4</v>
      </c>
      <c r="I398" s="37">
        <f t="shared" si="46"/>
        <v>1201</v>
      </c>
      <c r="J398" s="38">
        <f t="shared" si="47"/>
        <v>70.6</v>
      </c>
      <c r="K398" s="74">
        <v>40</v>
      </c>
      <c r="L398" s="39">
        <f t="shared" si="43"/>
        <v>10.6</v>
      </c>
      <c r="M398" s="40">
        <f t="shared" si="48"/>
        <v>4854.6</v>
      </c>
    </row>
    <row r="399" spans="1:13" ht="12.75">
      <c r="A399" s="32">
        <v>401</v>
      </c>
      <c r="B399" s="33" t="s">
        <v>14</v>
      </c>
      <c r="C399" s="34">
        <f t="shared" si="42"/>
        <v>65.32</v>
      </c>
      <c r="D399" s="26">
        <v>0</v>
      </c>
      <c r="E399" s="27">
        <v>19219</v>
      </c>
      <c r="F399" s="35">
        <v>0</v>
      </c>
      <c r="G399" s="36">
        <f t="shared" si="44"/>
        <v>3530.7</v>
      </c>
      <c r="H399" s="98">
        <f t="shared" si="45"/>
        <v>3530.7</v>
      </c>
      <c r="I399" s="37">
        <f t="shared" si="46"/>
        <v>1200.4</v>
      </c>
      <c r="J399" s="38">
        <f t="shared" si="47"/>
        <v>70.6</v>
      </c>
      <c r="K399" s="74">
        <v>40</v>
      </c>
      <c r="L399" s="39">
        <f t="shared" si="43"/>
        <v>10.6</v>
      </c>
      <c r="M399" s="40">
        <f t="shared" si="48"/>
        <v>4852.300000000001</v>
      </c>
    </row>
    <row r="400" spans="1:13" ht="12.75">
      <c r="A400" s="32">
        <v>402</v>
      </c>
      <c r="B400" s="33" t="s">
        <v>14</v>
      </c>
      <c r="C400" s="34">
        <f t="shared" si="42"/>
        <v>65.36</v>
      </c>
      <c r="D400" s="26">
        <v>0</v>
      </c>
      <c r="E400" s="27">
        <v>19219</v>
      </c>
      <c r="F400" s="35">
        <v>0</v>
      </c>
      <c r="G400" s="36">
        <f t="shared" si="44"/>
        <v>3528.6</v>
      </c>
      <c r="H400" s="98">
        <f t="shared" si="45"/>
        <v>3528.6</v>
      </c>
      <c r="I400" s="37">
        <f t="shared" si="46"/>
        <v>1199.7</v>
      </c>
      <c r="J400" s="38">
        <f t="shared" si="47"/>
        <v>70.6</v>
      </c>
      <c r="K400" s="74">
        <v>40</v>
      </c>
      <c r="L400" s="39">
        <f t="shared" si="43"/>
        <v>10.6</v>
      </c>
      <c r="M400" s="40">
        <f t="shared" si="48"/>
        <v>4849.500000000001</v>
      </c>
    </row>
    <row r="401" spans="1:13" ht="12.75">
      <c r="A401" s="32">
        <v>403</v>
      </c>
      <c r="B401" s="33" t="s">
        <v>14</v>
      </c>
      <c r="C401" s="34">
        <f t="shared" si="42"/>
        <v>65.4</v>
      </c>
      <c r="D401" s="26">
        <v>0</v>
      </c>
      <c r="E401" s="27">
        <v>19219</v>
      </c>
      <c r="F401" s="35">
        <v>0</v>
      </c>
      <c r="G401" s="36">
        <f t="shared" si="44"/>
        <v>3526.4</v>
      </c>
      <c r="H401" s="98">
        <f t="shared" si="45"/>
        <v>3526.4</v>
      </c>
      <c r="I401" s="37">
        <f t="shared" si="46"/>
        <v>1199</v>
      </c>
      <c r="J401" s="38">
        <f t="shared" si="47"/>
        <v>70.5</v>
      </c>
      <c r="K401" s="74">
        <v>40</v>
      </c>
      <c r="L401" s="39">
        <f t="shared" si="43"/>
        <v>10.6</v>
      </c>
      <c r="M401" s="40">
        <f t="shared" si="48"/>
        <v>4846.5</v>
      </c>
    </row>
    <row r="402" spans="1:13" ht="12.75">
      <c r="A402" s="32">
        <v>404</v>
      </c>
      <c r="B402" s="33" t="s">
        <v>14</v>
      </c>
      <c r="C402" s="34">
        <f t="shared" si="42"/>
        <v>65.44</v>
      </c>
      <c r="D402" s="26">
        <v>0</v>
      </c>
      <c r="E402" s="27">
        <v>19219</v>
      </c>
      <c r="F402" s="35">
        <v>0</v>
      </c>
      <c r="G402" s="36">
        <f t="shared" si="44"/>
        <v>3524.3</v>
      </c>
      <c r="H402" s="98">
        <f t="shared" si="45"/>
        <v>3524.3</v>
      </c>
      <c r="I402" s="37">
        <f t="shared" si="46"/>
        <v>1198.3</v>
      </c>
      <c r="J402" s="38">
        <f t="shared" si="47"/>
        <v>70.5</v>
      </c>
      <c r="K402" s="74">
        <v>40</v>
      </c>
      <c r="L402" s="39">
        <f t="shared" si="43"/>
        <v>10.6</v>
      </c>
      <c r="M402" s="40">
        <f t="shared" si="48"/>
        <v>4843.700000000001</v>
      </c>
    </row>
    <row r="403" spans="1:13" ht="12.75">
      <c r="A403" s="32">
        <v>405</v>
      </c>
      <c r="B403" s="33" t="s">
        <v>14</v>
      </c>
      <c r="C403" s="34">
        <f t="shared" si="42"/>
        <v>65.48</v>
      </c>
      <c r="D403" s="26">
        <v>0</v>
      </c>
      <c r="E403" s="27">
        <v>19219</v>
      </c>
      <c r="F403" s="35">
        <v>0</v>
      </c>
      <c r="G403" s="36">
        <f t="shared" si="44"/>
        <v>3522.1</v>
      </c>
      <c r="H403" s="98">
        <f t="shared" si="45"/>
        <v>3522.1</v>
      </c>
      <c r="I403" s="37">
        <f t="shared" si="46"/>
        <v>1197.5</v>
      </c>
      <c r="J403" s="38">
        <f t="shared" si="47"/>
        <v>70.4</v>
      </c>
      <c r="K403" s="74">
        <v>40</v>
      </c>
      <c r="L403" s="39">
        <f t="shared" si="43"/>
        <v>10.6</v>
      </c>
      <c r="M403" s="40">
        <f t="shared" si="48"/>
        <v>4840.6</v>
      </c>
    </row>
    <row r="404" spans="1:13" ht="12.75">
      <c r="A404" s="32">
        <v>406</v>
      </c>
      <c r="B404" s="33" t="s">
        <v>14</v>
      </c>
      <c r="C404" s="34">
        <f t="shared" si="42"/>
        <v>65.51</v>
      </c>
      <c r="D404" s="26">
        <v>0</v>
      </c>
      <c r="E404" s="27">
        <v>19219</v>
      </c>
      <c r="F404" s="35">
        <v>0</v>
      </c>
      <c r="G404" s="36">
        <f t="shared" si="44"/>
        <v>3520.5</v>
      </c>
      <c r="H404" s="98">
        <f t="shared" si="45"/>
        <v>3520.5</v>
      </c>
      <c r="I404" s="37">
        <f t="shared" si="46"/>
        <v>1197</v>
      </c>
      <c r="J404" s="38">
        <f t="shared" si="47"/>
        <v>70.4</v>
      </c>
      <c r="K404" s="74">
        <v>40</v>
      </c>
      <c r="L404" s="39">
        <f t="shared" si="43"/>
        <v>10.6</v>
      </c>
      <c r="M404" s="40">
        <f t="shared" si="48"/>
        <v>4838.5</v>
      </c>
    </row>
    <row r="405" spans="1:13" ht="12.75">
      <c r="A405" s="32">
        <v>407</v>
      </c>
      <c r="B405" s="33" t="s">
        <v>14</v>
      </c>
      <c r="C405" s="34">
        <f t="shared" si="42"/>
        <v>65.55</v>
      </c>
      <c r="D405" s="26">
        <v>0</v>
      </c>
      <c r="E405" s="27">
        <v>19219</v>
      </c>
      <c r="F405" s="35">
        <v>0</v>
      </c>
      <c r="G405" s="36">
        <f t="shared" si="44"/>
        <v>3518.4</v>
      </c>
      <c r="H405" s="98">
        <f t="shared" si="45"/>
        <v>3518.4</v>
      </c>
      <c r="I405" s="37">
        <f t="shared" si="46"/>
        <v>1196.3</v>
      </c>
      <c r="J405" s="38">
        <f t="shared" si="47"/>
        <v>70.4</v>
      </c>
      <c r="K405" s="74">
        <v>40</v>
      </c>
      <c r="L405" s="39">
        <f t="shared" si="43"/>
        <v>10.6</v>
      </c>
      <c r="M405" s="40">
        <f t="shared" si="48"/>
        <v>4835.7</v>
      </c>
    </row>
    <row r="406" spans="1:13" ht="12.75">
      <c r="A406" s="32">
        <v>408</v>
      </c>
      <c r="B406" s="33" t="s">
        <v>14</v>
      </c>
      <c r="C406" s="34">
        <f t="shared" si="42"/>
        <v>65.59</v>
      </c>
      <c r="D406" s="26">
        <v>0</v>
      </c>
      <c r="E406" s="27">
        <v>19219</v>
      </c>
      <c r="F406" s="35">
        <v>0</v>
      </c>
      <c r="G406" s="36">
        <f t="shared" si="44"/>
        <v>3516.2</v>
      </c>
      <c r="H406" s="98">
        <f t="shared" si="45"/>
        <v>3516.2</v>
      </c>
      <c r="I406" s="37">
        <f t="shared" si="46"/>
        <v>1195.5</v>
      </c>
      <c r="J406" s="38">
        <f t="shared" si="47"/>
        <v>70.3</v>
      </c>
      <c r="K406" s="74">
        <v>40</v>
      </c>
      <c r="L406" s="39">
        <f t="shared" si="43"/>
        <v>10.5</v>
      </c>
      <c r="M406" s="40">
        <f t="shared" si="48"/>
        <v>4832.5</v>
      </c>
    </row>
    <row r="407" spans="1:13" ht="12.75">
      <c r="A407" s="32">
        <v>409</v>
      </c>
      <c r="B407" s="33" t="s">
        <v>14</v>
      </c>
      <c r="C407" s="34">
        <f t="shared" si="42"/>
        <v>65.63</v>
      </c>
      <c r="D407" s="26">
        <v>0</v>
      </c>
      <c r="E407" s="27">
        <v>19219</v>
      </c>
      <c r="F407" s="35">
        <v>0</v>
      </c>
      <c r="G407" s="36">
        <f t="shared" si="44"/>
        <v>3514.1</v>
      </c>
      <c r="H407" s="98">
        <f t="shared" si="45"/>
        <v>3514.1</v>
      </c>
      <c r="I407" s="37">
        <f t="shared" si="46"/>
        <v>1194.8</v>
      </c>
      <c r="J407" s="38">
        <f t="shared" si="47"/>
        <v>70.3</v>
      </c>
      <c r="K407" s="74">
        <v>40</v>
      </c>
      <c r="L407" s="39">
        <f t="shared" si="43"/>
        <v>10.5</v>
      </c>
      <c r="M407" s="40">
        <f t="shared" si="48"/>
        <v>4829.7</v>
      </c>
    </row>
    <row r="408" spans="1:13" ht="12.75">
      <c r="A408" s="32">
        <v>410</v>
      </c>
      <c r="B408" s="33" t="s">
        <v>14</v>
      </c>
      <c r="C408" s="34">
        <f t="shared" si="42"/>
        <v>65.66</v>
      </c>
      <c r="D408" s="26">
        <v>0</v>
      </c>
      <c r="E408" s="27">
        <v>19219</v>
      </c>
      <c r="F408" s="35">
        <v>0</v>
      </c>
      <c r="G408" s="36">
        <f t="shared" si="44"/>
        <v>3512.5</v>
      </c>
      <c r="H408" s="98">
        <f t="shared" si="45"/>
        <v>3512.5</v>
      </c>
      <c r="I408" s="37">
        <f t="shared" si="46"/>
        <v>1194.3</v>
      </c>
      <c r="J408" s="38">
        <f t="shared" si="47"/>
        <v>70.3</v>
      </c>
      <c r="K408" s="74">
        <v>40</v>
      </c>
      <c r="L408" s="39">
        <f t="shared" si="43"/>
        <v>10.5</v>
      </c>
      <c r="M408" s="40">
        <f t="shared" si="48"/>
        <v>4827.6</v>
      </c>
    </row>
    <row r="409" spans="1:13" ht="12.75">
      <c r="A409" s="32">
        <v>411</v>
      </c>
      <c r="B409" s="33" t="s">
        <v>14</v>
      </c>
      <c r="C409" s="34">
        <f t="shared" si="42"/>
        <v>65.7</v>
      </c>
      <c r="D409" s="26">
        <v>0</v>
      </c>
      <c r="E409" s="27">
        <v>19219</v>
      </c>
      <c r="F409" s="35">
        <v>0</v>
      </c>
      <c r="G409" s="36">
        <f t="shared" si="44"/>
        <v>3510.3</v>
      </c>
      <c r="H409" s="98">
        <f t="shared" si="45"/>
        <v>3510.3</v>
      </c>
      <c r="I409" s="37">
        <f t="shared" si="46"/>
        <v>1193.5</v>
      </c>
      <c r="J409" s="38">
        <f t="shared" si="47"/>
        <v>70.2</v>
      </c>
      <c r="K409" s="74">
        <v>40</v>
      </c>
      <c r="L409" s="39">
        <f t="shared" si="43"/>
        <v>10.5</v>
      </c>
      <c r="M409" s="40">
        <f t="shared" si="48"/>
        <v>4824.5</v>
      </c>
    </row>
    <row r="410" spans="1:13" ht="12.75">
      <c r="A410" s="32">
        <v>412</v>
      </c>
      <c r="B410" s="33" t="s">
        <v>14</v>
      </c>
      <c r="C410" s="34">
        <f t="shared" si="42"/>
        <v>65.74</v>
      </c>
      <c r="D410" s="26">
        <v>0</v>
      </c>
      <c r="E410" s="27">
        <v>19219</v>
      </c>
      <c r="F410" s="35">
        <v>0</v>
      </c>
      <c r="G410" s="36">
        <f t="shared" si="44"/>
        <v>3508.2</v>
      </c>
      <c r="H410" s="98">
        <f t="shared" si="45"/>
        <v>3508.2</v>
      </c>
      <c r="I410" s="37">
        <f t="shared" si="46"/>
        <v>1192.8</v>
      </c>
      <c r="J410" s="38">
        <f t="shared" si="47"/>
        <v>70.2</v>
      </c>
      <c r="K410" s="74">
        <v>40</v>
      </c>
      <c r="L410" s="39">
        <f t="shared" si="43"/>
        <v>10.5</v>
      </c>
      <c r="M410" s="40">
        <f t="shared" si="48"/>
        <v>4821.7</v>
      </c>
    </row>
    <row r="411" spans="1:13" ht="12.75">
      <c r="A411" s="32">
        <v>413</v>
      </c>
      <c r="B411" s="33" t="s">
        <v>14</v>
      </c>
      <c r="C411" s="34">
        <f t="shared" si="42"/>
        <v>65.77</v>
      </c>
      <c r="D411" s="26">
        <v>0</v>
      </c>
      <c r="E411" s="27">
        <v>19219</v>
      </c>
      <c r="F411" s="35">
        <v>0</v>
      </c>
      <c r="G411" s="36">
        <f t="shared" si="44"/>
        <v>3506.6</v>
      </c>
      <c r="H411" s="98">
        <f t="shared" si="45"/>
        <v>3506.6</v>
      </c>
      <c r="I411" s="37">
        <f t="shared" si="46"/>
        <v>1192.2</v>
      </c>
      <c r="J411" s="38">
        <f t="shared" si="47"/>
        <v>70.1</v>
      </c>
      <c r="K411" s="74">
        <v>40</v>
      </c>
      <c r="L411" s="39">
        <f t="shared" si="43"/>
        <v>10.5</v>
      </c>
      <c r="M411" s="40">
        <f t="shared" si="48"/>
        <v>4819.400000000001</v>
      </c>
    </row>
    <row r="412" spans="1:13" ht="12.75">
      <c r="A412" s="32">
        <v>414</v>
      </c>
      <c r="B412" s="33" t="s">
        <v>14</v>
      </c>
      <c r="C412" s="34">
        <f t="shared" si="42"/>
        <v>65.81</v>
      </c>
      <c r="D412" s="26">
        <v>0</v>
      </c>
      <c r="E412" s="27">
        <v>19219</v>
      </c>
      <c r="F412" s="35">
        <v>0</v>
      </c>
      <c r="G412" s="36">
        <f t="shared" si="44"/>
        <v>3504.5</v>
      </c>
      <c r="H412" s="98">
        <f t="shared" si="45"/>
        <v>3504.5</v>
      </c>
      <c r="I412" s="37">
        <f t="shared" si="46"/>
        <v>1191.5</v>
      </c>
      <c r="J412" s="38">
        <f t="shared" si="47"/>
        <v>70.1</v>
      </c>
      <c r="K412" s="74">
        <v>40</v>
      </c>
      <c r="L412" s="39">
        <f t="shared" si="43"/>
        <v>10.5</v>
      </c>
      <c r="M412" s="40">
        <f t="shared" si="48"/>
        <v>4816.6</v>
      </c>
    </row>
    <row r="413" spans="1:13" ht="12.75">
      <c r="A413" s="32">
        <v>415</v>
      </c>
      <c r="B413" s="33" t="s">
        <v>14</v>
      </c>
      <c r="C413" s="34">
        <f t="shared" si="42"/>
        <v>65.84</v>
      </c>
      <c r="D413" s="26">
        <v>0</v>
      </c>
      <c r="E413" s="27">
        <v>19219</v>
      </c>
      <c r="F413" s="35">
        <v>0</v>
      </c>
      <c r="G413" s="36">
        <f t="shared" si="44"/>
        <v>3502.9</v>
      </c>
      <c r="H413" s="98">
        <f t="shared" si="45"/>
        <v>3502.9</v>
      </c>
      <c r="I413" s="37">
        <f t="shared" si="46"/>
        <v>1191</v>
      </c>
      <c r="J413" s="38">
        <f t="shared" si="47"/>
        <v>70.1</v>
      </c>
      <c r="K413" s="74">
        <v>40</v>
      </c>
      <c r="L413" s="39">
        <f t="shared" si="43"/>
        <v>10.5</v>
      </c>
      <c r="M413" s="40">
        <f t="shared" si="48"/>
        <v>4814.5</v>
      </c>
    </row>
    <row r="414" spans="1:13" ht="12.75">
      <c r="A414" s="32">
        <v>416</v>
      </c>
      <c r="B414" s="33" t="s">
        <v>14</v>
      </c>
      <c r="C414" s="34">
        <f t="shared" si="42"/>
        <v>65.88</v>
      </c>
      <c r="D414" s="26">
        <v>0</v>
      </c>
      <c r="E414" s="27">
        <v>19219</v>
      </c>
      <c r="F414" s="35">
        <v>0</v>
      </c>
      <c r="G414" s="36">
        <f t="shared" si="44"/>
        <v>3500.7</v>
      </c>
      <c r="H414" s="98">
        <f t="shared" si="45"/>
        <v>3500.7</v>
      </c>
      <c r="I414" s="37">
        <f t="shared" si="46"/>
        <v>1190.2</v>
      </c>
      <c r="J414" s="38">
        <f t="shared" si="47"/>
        <v>70</v>
      </c>
      <c r="K414" s="74">
        <v>40</v>
      </c>
      <c r="L414" s="39">
        <f t="shared" si="43"/>
        <v>10.5</v>
      </c>
      <c r="M414" s="40">
        <f t="shared" si="48"/>
        <v>4811.4</v>
      </c>
    </row>
    <row r="415" spans="1:13" ht="12.75">
      <c r="A415" s="32">
        <v>417</v>
      </c>
      <c r="B415" s="33" t="s">
        <v>14</v>
      </c>
      <c r="C415" s="34">
        <f t="shared" si="42"/>
        <v>65.92</v>
      </c>
      <c r="D415" s="26">
        <v>0</v>
      </c>
      <c r="E415" s="27">
        <v>19219</v>
      </c>
      <c r="F415" s="35">
        <v>0</v>
      </c>
      <c r="G415" s="36">
        <f t="shared" si="44"/>
        <v>3498.6</v>
      </c>
      <c r="H415" s="98">
        <f t="shared" si="45"/>
        <v>3498.6</v>
      </c>
      <c r="I415" s="37">
        <f t="shared" si="46"/>
        <v>1189.5</v>
      </c>
      <c r="J415" s="38">
        <f t="shared" si="47"/>
        <v>70</v>
      </c>
      <c r="K415" s="74">
        <v>40</v>
      </c>
      <c r="L415" s="39">
        <f t="shared" si="43"/>
        <v>10.5</v>
      </c>
      <c r="M415" s="40">
        <f t="shared" si="48"/>
        <v>4808.6</v>
      </c>
    </row>
    <row r="416" spans="1:13" ht="12.75">
      <c r="A416" s="32">
        <v>418</v>
      </c>
      <c r="B416" s="33" t="s">
        <v>14</v>
      </c>
      <c r="C416" s="34">
        <f t="shared" si="42"/>
        <v>65.95</v>
      </c>
      <c r="D416" s="26">
        <v>0</v>
      </c>
      <c r="E416" s="27">
        <v>19219</v>
      </c>
      <c r="F416" s="35">
        <v>0</v>
      </c>
      <c r="G416" s="36">
        <f t="shared" si="44"/>
        <v>3497</v>
      </c>
      <c r="H416" s="98">
        <f t="shared" si="45"/>
        <v>3497</v>
      </c>
      <c r="I416" s="37">
        <f t="shared" si="46"/>
        <v>1189</v>
      </c>
      <c r="J416" s="38">
        <f t="shared" si="47"/>
        <v>69.9</v>
      </c>
      <c r="K416" s="74">
        <v>40</v>
      </c>
      <c r="L416" s="39">
        <f t="shared" si="43"/>
        <v>10.5</v>
      </c>
      <c r="M416" s="40">
        <f t="shared" si="48"/>
        <v>4806.4</v>
      </c>
    </row>
    <row r="417" spans="1:13" ht="12.75">
      <c r="A417" s="32">
        <v>419</v>
      </c>
      <c r="B417" s="33" t="s">
        <v>14</v>
      </c>
      <c r="C417" s="34">
        <f t="shared" si="42"/>
        <v>65.99</v>
      </c>
      <c r="D417" s="26">
        <v>0</v>
      </c>
      <c r="E417" s="27">
        <v>19219</v>
      </c>
      <c r="F417" s="35">
        <v>0</v>
      </c>
      <c r="G417" s="36">
        <f t="shared" si="44"/>
        <v>3494.9</v>
      </c>
      <c r="H417" s="98">
        <f t="shared" si="45"/>
        <v>3494.9</v>
      </c>
      <c r="I417" s="37">
        <f t="shared" si="46"/>
        <v>1188.3</v>
      </c>
      <c r="J417" s="38">
        <f t="shared" si="47"/>
        <v>69.9</v>
      </c>
      <c r="K417" s="74">
        <v>40</v>
      </c>
      <c r="L417" s="39">
        <f t="shared" si="43"/>
        <v>10.5</v>
      </c>
      <c r="M417" s="40">
        <f t="shared" si="48"/>
        <v>4803.599999999999</v>
      </c>
    </row>
    <row r="418" spans="1:13" ht="12.75">
      <c r="A418" s="32">
        <v>420</v>
      </c>
      <c r="B418" s="33" t="s">
        <v>14</v>
      </c>
      <c r="C418" s="34">
        <f t="shared" si="42"/>
        <v>66.02</v>
      </c>
      <c r="D418" s="26">
        <v>0</v>
      </c>
      <c r="E418" s="27">
        <v>19219</v>
      </c>
      <c r="F418" s="35">
        <v>0</v>
      </c>
      <c r="G418" s="36">
        <f t="shared" si="44"/>
        <v>3493.3</v>
      </c>
      <c r="H418" s="98">
        <f t="shared" si="45"/>
        <v>3493.3</v>
      </c>
      <c r="I418" s="37">
        <f t="shared" si="46"/>
        <v>1187.7</v>
      </c>
      <c r="J418" s="38">
        <f t="shared" si="47"/>
        <v>69.9</v>
      </c>
      <c r="K418" s="74">
        <v>40</v>
      </c>
      <c r="L418" s="39">
        <f t="shared" si="43"/>
        <v>10.5</v>
      </c>
      <c r="M418" s="40">
        <f t="shared" si="48"/>
        <v>4801.4</v>
      </c>
    </row>
    <row r="419" spans="1:13" ht="12.75">
      <c r="A419" s="32">
        <v>421</v>
      </c>
      <c r="B419" s="33" t="s">
        <v>14</v>
      </c>
      <c r="C419" s="34">
        <f t="shared" si="42"/>
        <v>66.06</v>
      </c>
      <c r="D419" s="26">
        <v>0</v>
      </c>
      <c r="E419" s="27">
        <v>19219</v>
      </c>
      <c r="F419" s="35">
        <v>0</v>
      </c>
      <c r="G419" s="36">
        <f t="shared" si="44"/>
        <v>3491.2</v>
      </c>
      <c r="H419" s="98">
        <f t="shared" si="45"/>
        <v>3491.2</v>
      </c>
      <c r="I419" s="37">
        <f t="shared" si="46"/>
        <v>1187</v>
      </c>
      <c r="J419" s="38">
        <f t="shared" si="47"/>
        <v>69.8</v>
      </c>
      <c r="K419" s="74">
        <v>40</v>
      </c>
      <c r="L419" s="39">
        <f t="shared" si="43"/>
        <v>10.5</v>
      </c>
      <c r="M419" s="40">
        <f t="shared" si="48"/>
        <v>4798.5</v>
      </c>
    </row>
    <row r="420" spans="1:13" ht="12.75">
      <c r="A420" s="32">
        <v>422</v>
      </c>
      <c r="B420" s="33" t="s">
        <v>14</v>
      </c>
      <c r="C420" s="34">
        <f t="shared" si="42"/>
        <v>66.09</v>
      </c>
      <c r="D420" s="26">
        <v>0</v>
      </c>
      <c r="E420" s="27">
        <v>19219</v>
      </c>
      <c r="F420" s="35">
        <v>0</v>
      </c>
      <c r="G420" s="36">
        <f t="shared" si="44"/>
        <v>3489.6</v>
      </c>
      <c r="H420" s="98">
        <f t="shared" si="45"/>
        <v>3489.6</v>
      </c>
      <c r="I420" s="37">
        <f t="shared" si="46"/>
        <v>1186.5</v>
      </c>
      <c r="J420" s="38">
        <f t="shared" si="47"/>
        <v>69.8</v>
      </c>
      <c r="K420" s="74">
        <v>40</v>
      </c>
      <c r="L420" s="39">
        <f t="shared" si="43"/>
        <v>10.5</v>
      </c>
      <c r="M420" s="40">
        <f t="shared" si="48"/>
        <v>4796.400000000001</v>
      </c>
    </row>
    <row r="421" spans="1:13" ht="12.75">
      <c r="A421" s="32">
        <v>423</v>
      </c>
      <c r="B421" s="33" t="s">
        <v>14</v>
      </c>
      <c r="C421" s="34">
        <f t="shared" si="42"/>
        <v>66.13</v>
      </c>
      <c r="D421" s="26">
        <v>0</v>
      </c>
      <c r="E421" s="27">
        <v>19219</v>
      </c>
      <c r="F421" s="35">
        <v>0</v>
      </c>
      <c r="G421" s="36">
        <f t="shared" si="44"/>
        <v>3487.5</v>
      </c>
      <c r="H421" s="98">
        <f t="shared" si="45"/>
        <v>3487.5</v>
      </c>
      <c r="I421" s="37">
        <f t="shared" si="46"/>
        <v>1185.8</v>
      </c>
      <c r="J421" s="38">
        <f t="shared" si="47"/>
        <v>69.8</v>
      </c>
      <c r="K421" s="74">
        <v>40</v>
      </c>
      <c r="L421" s="39">
        <f t="shared" si="43"/>
        <v>10.5</v>
      </c>
      <c r="M421" s="40">
        <f t="shared" si="48"/>
        <v>4793.6</v>
      </c>
    </row>
    <row r="422" spans="1:13" ht="12.75">
      <c r="A422" s="32">
        <v>424</v>
      </c>
      <c r="B422" s="33" t="s">
        <v>14</v>
      </c>
      <c r="C422" s="34">
        <f t="shared" si="42"/>
        <v>66.16</v>
      </c>
      <c r="D422" s="26">
        <v>0</v>
      </c>
      <c r="E422" s="27">
        <v>19219</v>
      </c>
      <c r="F422" s="35">
        <v>0</v>
      </c>
      <c r="G422" s="36">
        <f t="shared" si="44"/>
        <v>3485.9</v>
      </c>
      <c r="H422" s="98">
        <f t="shared" si="45"/>
        <v>3485.9</v>
      </c>
      <c r="I422" s="37">
        <f t="shared" si="46"/>
        <v>1185.2</v>
      </c>
      <c r="J422" s="38">
        <f t="shared" si="47"/>
        <v>69.7</v>
      </c>
      <c r="K422" s="74">
        <v>40</v>
      </c>
      <c r="L422" s="39">
        <f t="shared" si="43"/>
        <v>10.5</v>
      </c>
      <c r="M422" s="40">
        <f t="shared" si="48"/>
        <v>4791.3</v>
      </c>
    </row>
    <row r="423" spans="1:13" ht="12.75">
      <c r="A423" s="32">
        <v>425</v>
      </c>
      <c r="B423" s="33" t="s">
        <v>14</v>
      </c>
      <c r="C423" s="34">
        <f t="shared" si="42"/>
        <v>66.2</v>
      </c>
      <c r="D423" s="26">
        <v>0</v>
      </c>
      <c r="E423" s="27">
        <v>19219</v>
      </c>
      <c r="F423" s="35">
        <v>0</v>
      </c>
      <c r="G423" s="36">
        <f t="shared" si="44"/>
        <v>3483.8</v>
      </c>
      <c r="H423" s="98">
        <f t="shared" si="45"/>
        <v>3483.8</v>
      </c>
      <c r="I423" s="37">
        <f t="shared" si="46"/>
        <v>1184.5</v>
      </c>
      <c r="J423" s="38">
        <f t="shared" si="47"/>
        <v>69.7</v>
      </c>
      <c r="K423" s="74">
        <v>40</v>
      </c>
      <c r="L423" s="39">
        <f t="shared" si="43"/>
        <v>10.5</v>
      </c>
      <c r="M423" s="40">
        <f t="shared" si="48"/>
        <v>4788.5</v>
      </c>
    </row>
    <row r="424" spans="1:13" ht="12.75">
      <c r="A424" s="32">
        <v>426</v>
      </c>
      <c r="B424" s="33" t="s">
        <v>14</v>
      </c>
      <c r="C424" s="34">
        <f t="shared" si="42"/>
        <v>66.23</v>
      </c>
      <c r="D424" s="26">
        <v>0</v>
      </c>
      <c r="E424" s="27">
        <v>19219</v>
      </c>
      <c r="F424" s="35">
        <v>0</v>
      </c>
      <c r="G424" s="36">
        <f t="shared" si="44"/>
        <v>3482.2</v>
      </c>
      <c r="H424" s="98">
        <f t="shared" si="45"/>
        <v>3482.2</v>
      </c>
      <c r="I424" s="37">
        <f t="shared" si="46"/>
        <v>1183.9</v>
      </c>
      <c r="J424" s="38">
        <f t="shared" si="47"/>
        <v>69.6</v>
      </c>
      <c r="K424" s="74">
        <v>40</v>
      </c>
      <c r="L424" s="39">
        <f t="shared" si="43"/>
        <v>10.4</v>
      </c>
      <c r="M424" s="40">
        <f t="shared" si="48"/>
        <v>4786.1</v>
      </c>
    </row>
    <row r="425" spans="1:13" ht="12.75">
      <c r="A425" s="32">
        <v>427</v>
      </c>
      <c r="B425" s="33" t="s">
        <v>14</v>
      </c>
      <c r="C425" s="34">
        <f t="shared" si="42"/>
        <v>66.27</v>
      </c>
      <c r="D425" s="26">
        <v>0</v>
      </c>
      <c r="E425" s="27">
        <v>19219</v>
      </c>
      <c r="F425" s="35">
        <v>0</v>
      </c>
      <c r="G425" s="36">
        <f t="shared" si="44"/>
        <v>3480.1</v>
      </c>
      <c r="H425" s="98">
        <f t="shared" si="45"/>
        <v>3480.1</v>
      </c>
      <c r="I425" s="37">
        <f t="shared" si="46"/>
        <v>1183.2</v>
      </c>
      <c r="J425" s="38">
        <f t="shared" si="47"/>
        <v>69.6</v>
      </c>
      <c r="K425" s="74">
        <v>40</v>
      </c>
      <c r="L425" s="39">
        <f t="shared" si="43"/>
        <v>10.4</v>
      </c>
      <c r="M425" s="40">
        <f t="shared" si="48"/>
        <v>4783.3</v>
      </c>
    </row>
    <row r="426" spans="1:13" ht="12.75">
      <c r="A426" s="32">
        <v>428</v>
      </c>
      <c r="B426" s="33" t="s">
        <v>14</v>
      </c>
      <c r="C426" s="34">
        <f t="shared" si="42"/>
        <v>66.3</v>
      </c>
      <c r="D426" s="26">
        <v>0</v>
      </c>
      <c r="E426" s="27">
        <v>19219</v>
      </c>
      <c r="F426" s="35">
        <v>0</v>
      </c>
      <c r="G426" s="36">
        <f t="shared" si="44"/>
        <v>3478.6</v>
      </c>
      <c r="H426" s="98">
        <f t="shared" si="45"/>
        <v>3478.6</v>
      </c>
      <c r="I426" s="37">
        <f t="shared" si="46"/>
        <v>1182.7</v>
      </c>
      <c r="J426" s="38">
        <f t="shared" si="47"/>
        <v>69.6</v>
      </c>
      <c r="K426" s="74">
        <v>40</v>
      </c>
      <c r="L426" s="39">
        <f t="shared" si="43"/>
        <v>10.4</v>
      </c>
      <c r="M426" s="40">
        <f t="shared" si="48"/>
        <v>4781.3</v>
      </c>
    </row>
    <row r="427" spans="1:13" ht="12.75">
      <c r="A427" s="32">
        <v>429</v>
      </c>
      <c r="B427" s="33" t="s">
        <v>14</v>
      </c>
      <c r="C427" s="34">
        <f t="shared" si="42"/>
        <v>66.33</v>
      </c>
      <c r="D427" s="26">
        <v>0</v>
      </c>
      <c r="E427" s="27">
        <v>19219</v>
      </c>
      <c r="F427" s="35">
        <v>0</v>
      </c>
      <c r="G427" s="36">
        <f t="shared" si="44"/>
        <v>3477</v>
      </c>
      <c r="H427" s="98">
        <f t="shared" si="45"/>
        <v>3477</v>
      </c>
      <c r="I427" s="37">
        <f t="shared" si="46"/>
        <v>1182.2</v>
      </c>
      <c r="J427" s="38">
        <f t="shared" si="47"/>
        <v>69.5</v>
      </c>
      <c r="K427" s="74">
        <v>40</v>
      </c>
      <c r="L427" s="39">
        <f t="shared" si="43"/>
        <v>10.4</v>
      </c>
      <c r="M427" s="40">
        <f t="shared" si="48"/>
        <v>4779.099999999999</v>
      </c>
    </row>
    <row r="428" spans="1:13" ht="12.75">
      <c r="A428" s="32">
        <v>430</v>
      </c>
      <c r="B428" s="33" t="s">
        <v>14</v>
      </c>
      <c r="C428" s="34">
        <f t="shared" si="42"/>
        <v>66.37</v>
      </c>
      <c r="D428" s="26">
        <v>0</v>
      </c>
      <c r="E428" s="27">
        <v>19219</v>
      </c>
      <c r="F428" s="35">
        <v>0</v>
      </c>
      <c r="G428" s="36">
        <f t="shared" si="44"/>
        <v>3474.9</v>
      </c>
      <c r="H428" s="98">
        <f t="shared" si="45"/>
        <v>3474.9</v>
      </c>
      <c r="I428" s="37">
        <f t="shared" si="46"/>
        <v>1181.5</v>
      </c>
      <c r="J428" s="38">
        <f t="shared" si="47"/>
        <v>69.5</v>
      </c>
      <c r="K428" s="74">
        <v>40</v>
      </c>
      <c r="L428" s="39">
        <f t="shared" si="43"/>
        <v>10.4</v>
      </c>
      <c r="M428" s="40">
        <f t="shared" si="48"/>
        <v>4776.299999999999</v>
      </c>
    </row>
    <row r="429" spans="1:13" ht="12.75">
      <c r="A429" s="32">
        <v>431</v>
      </c>
      <c r="B429" s="33" t="s">
        <v>14</v>
      </c>
      <c r="C429" s="34">
        <f t="shared" si="42"/>
        <v>66.4</v>
      </c>
      <c r="D429" s="26">
        <v>0</v>
      </c>
      <c r="E429" s="27">
        <v>19219</v>
      </c>
      <c r="F429" s="35">
        <v>0</v>
      </c>
      <c r="G429" s="36">
        <f t="shared" si="44"/>
        <v>3473.3</v>
      </c>
      <c r="H429" s="98">
        <f t="shared" si="45"/>
        <v>3473.3</v>
      </c>
      <c r="I429" s="37">
        <f t="shared" si="46"/>
        <v>1180.9</v>
      </c>
      <c r="J429" s="38">
        <f t="shared" si="47"/>
        <v>69.5</v>
      </c>
      <c r="K429" s="74">
        <v>40</v>
      </c>
      <c r="L429" s="39">
        <f t="shared" si="43"/>
        <v>10.4</v>
      </c>
      <c r="M429" s="40">
        <f t="shared" si="48"/>
        <v>4774.1</v>
      </c>
    </row>
    <row r="430" spans="1:13" ht="12.75">
      <c r="A430" s="32">
        <v>432</v>
      </c>
      <c r="B430" s="33" t="s">
        <v>14</v>
      </c>
      <c r="C430" s="34">
        <f t="shared" si="42"/>
        <v>66.44</v>
      </c>
      <c r="D430" s="26">
        <v>0</v>
      </c>
      <c r="E430" s="27">
        <v>19219</v>
      </c>
      <c r="F430" s="35">
        <v>0</v>
      </c>
      <c r="G430" s="36">
        <f t="shared" si="44"/>
        <v>3471.2</v>
      </c>
      <c r="H430" s="98">
        <f t="shared" si="45"/>
        <v>3471.2</v>
      </c>
      <c r="I430" s="37">
        <f t="shared" si="46"/>
        <v>1180.2</v>
      </c>
      <c r="J430" s="38">
        <f t="shared" si="47"/>
        <v>69.4</v>
      </c>
      <c r="K430" s="74">
        <v>40</v>
      </c>
      <c r="L430" s="39">
        <f t="shared" si="43"/>
        <v>10.4</v>
      </c>
      <c r="M430" s="40">
        <f t="shared" si="48"/>
        <v>4771.199999999999</v>
      </c>
    </row>
    <row r="431" spans="1:13" ht="12.75">
      <c r="A431" s="32">
        <v>433</v>
      </c>
      <c r="B431" s="33" t="s">
        <v>14</v>
      </c>
      <c r="C431" s="34">
        <f t="shared" si="42"/>
        <v>66.47</v>
      </c>
      <c r="D431" s="26">
        <v>0</v>
      </c>
      <c r="E431" s="27">
        <v>19219</v>
      </c>
      <c r="F431" s="35">
        <v>0</v>
      </c>
      <c r="G431" s="36">
        <f t="shared" si="44"/>
        <v>3469.7</v>
      </c>
      <c r="H431" s="98">
        <f t="shared" si="45"/>
        <v>3469.7</v>
      </c>
      <c r="I431" s="37">
        <f t="shared" si="46"/>
        <v>1179.7</v>
      </c>
      <c r="J431" s="38">
        <f t="shared" si="47"/>
        <v>69.4</v>
      </c>
      <c r="K431" s="74">
        <v>40</v>
      </c>
      <c r="L431" s="39">
        <f t="shared" si="43"/>
        <v>10.4</v>
      </c>
      <c r="M431" s="40">
        <f t="shared" si="48"/>
        <v>4769.199999999999</v>
      </c>
    </row>
    <row r="432" spans="1:13" ht="12.75">
      <c r="A432" s="32">
        <v>434</v>
      </c>
      <c r="B432" s="33" t="s">
        <v>14</v>
      </c>
      <c r="C432" s="34">
        <f t="shared" si="42"/>
        <v>66.5</v>
      </c>
      <c r="D432" s="26">
        <v>0</v>
      </c>
      <c r="E432" s="27">
        <v>19219</v>
      </c>
      <c r="F432" s="35">
        <v>0</v>
      </c>
      <c r="G432" s="36">
        <f t="shared" si="44"/>
        <v>3468.1</v>
      </c>
      <c r="H432" s="98">
        <f t="shared" si="45"/>
        <v>3468.1</v>
      </c>
      <c r="I432" s="37">
        <f t="shared" si="46"/>
        <v>1179.2</v>
      </c>
      <c r="J432" s="38">
        <f t="shared" si="47"/>
        <v>69.4</v>
      </c>
      <c r="K432" s="74">
        <v>40</v>
      </c>
      <c r="L432" s="39">
        <f t="shared" si="43"/>
        <v>10.4</v>
      </c>
      <c r="M432" s="40">
        <f t="shared" si="48"/>
        <v>4767.099999999999</v>
      </c>
    </row>
    <row r="433" spans="1:13" ht="12.75">
      <c r="A433" s="32">
        <v>435</v>
      </c>
      <c r="B433" s="33" t="s">
        <v>14</v>
      </c>
      <c r="C433" s="34">
        <f t="shared" si="42"/>
        <v>66.54</v>
      </c>
      <c r="D433" s="26">
        <v>0</v>
      </c>
      <c r="E433" s="27">
        <v>19219</v>
      </c>
      <c r="F433" s="35">
        <v>0</v>
      </c>
      <c r="G433" s="36">
        <f t="shared" si="44"/>
        <v>3466</v>
      </c>
      <c r="H433" s="98">
        <f t="shared" si="45"/>
        <v>3466</v>
      </c>
      <c r="I433" s="37">
        <f t="shared" si="46"/>
        <v>1178.4</v>
      </c>
      <c r="J433" s="38">
        <f t="shared" si="47"/>
        <v>69.3</v>
      </c>
      <c r="K433" s="74">
        <v>40</v>
      </c>
      <c r="L433" s="39">
        <f t="shared" si="43"/>
        <v>10.4</v>
      </c>
      <c r="M433" s="40">
        <f t="shared" si="48"/>
        <v>4764.099999999999</v>
      </c>
    </row>
    <row r="434" spans="1:13" ht="12.75">
      <c r="A434" s="32">
        <v>436</v>
      </c>
      <c r="B434" s="33" t="s">
        <v>14</v>
      </c>
      <c r="C434" s="34">
        <f t="shared" si="42"/>
        <v>66.57</v>
      </c>
      <c r="D434" s="26">
        <v>0</v>
      </c>
      <c r="E434" s="27">
        <v>19219</v>
      </c>
      <c r="F434" s="35">
        <v>0</v>
      </c>
      <c r="G434" s="36">
        <f t="shared" si="44"/>
        <v>3464.4</v>
      </c>
      <c r="H434" s="98">
        <f t="shared" si="45"/>
        <v>3464.4</v>
      </c>
      <c r="I434" s="37">
        <f t="shared" si="46"/>
        <v>1177.9</v>
      </c>
      <c r="J434" s="38">
        <f t="shared" si="47"/>
        <v>69.3</v>
      </c>
      <c r="K434" s="74">
        <v>40</v>
      </c>
      <c r="L434" s="39">
        <f t="shared" si="43"/>
        <v>10.4</v>
      </c>
      <c r="M434" s="40">
        <f t="shared" si="48"/>
        <v>4762</v>
      </c>
    </row>
    <row r="435" spans="1:13" ht="12.75">
      <c r="A435" s="32">
        <v>437</v>
      </c>
      <c r="B435" s="33" t="s">
        <v>14</v>
      </c>
      <c r="C435" s="34">
        <f t="shared" si="42"/>
        <v>66.6</v>
      </c>
      <c r="D435" s="26">
        <v>0</v>
      </c>
      <c r="E435" s="27">
        <v>19219</v>
      </c>
      <c r="F435" s="35">
        <v>0</v>
      </c>
      <c r="G435" s="36">
        <f t="shared" si="44"/>
        <v>3462.9</v>
      </c>
      <c r="H435" s="98">
        <f t="shared" si="45"/>
        <v>3462.9</v>
      </c>
      <c r="I435" s="37">
        <f t="shared" si="46"/>
        <v>1177.4</v>
      </c>
      <c r="J435" s="38">
        <f t="shared" si="47"/>
        <v>69.3</v>
      </c>
      <c r="K435" s="74">
        <v>40</v>
      </c>
      <c r="L435" s="39">
        <f t="shared" si="43"/>
        <v>10.4</v>
      </c>
      <c r="M435" s="40">
        <f t="shared" si="48"/>
        <v>4760</v>
      </c>
    </row>
    <row r="436" spans="1:13" ht="12.75">
      <c r="A436" s="32">
        <v>438</v>
      </c>
      <c r="B436" s="33" t="s">
        <v>14</v>
      </c>
      <c r="C436" s="34">
        <f t="shared" si="42"/>
        <v>66.63</v>
      </c>
      <c r="D436" s="26">
        <v>0</v>
      </c>
      <c r="E436" s="27">
        <v>19219</v>
      </c>
      <c r="F436" s="35">
        <v>0</v>
      </c>
      <c r="G436" s="36">
        <f t="shared" si="44"/>
        <v>3461.3</v>
      </c>
      <c r="H436" s="98">
        <f t="shared" si="45"/>
        <v>3461.3</v>
      </c>
      <c r="I436" s="37">
        <f t="shared" si="46"/>
        <v>1176.8</v>
      </c>
      <c r="J436" s="38">
        <f t="shared" si="47"/>
        <v>69.2</v>
      </c>
      <c r="K436" s="74">
        <v>40</v>
      </c>
      <c r="L436" s="39">
        <f t="shared" si="43"/>
        <v>10.4</v>
      </c>
      <c r="M436" s="40">
        <f t="shared" si="48"/>
        <v>4757.7</v>
      </c>
    </row>
    <row r="437" spans="1:13" ht="12.75">
      <c r="A437" s="32">
        <v>439</v>
      </c>
      <c r="B437" s="33" t="s">
        <v>14</v>
      </c>
      <c r="C437" s="34">
        <f t="shared" si="42"/>
        <v>66.67</v>
      </c>
      <c r="D437" s="26">
        <v>0</v>
      </c>
      <c r="E437" s="27">
        <v>19219</v>
      </c>
      <c r="F437" s="35">
        <v>0</v>
      </c>
      <c r="G437" s="36">
        <f t="shared" si="44"/>
        <v>3459.2</v>
      </c>
      <c r="H437" s="98">
        <f t="shared" si="45"/>
        <v>3459.2</v>
      </c>
      <c r="I437" s="37">
        <f t="shared" si="46"/>
        <v>1176.1</v>
      </c>
      <c r="J437" s="38">
        <f t="shared" si="47"/>
        <v>69.2</v>
      </c>
      <c r="K437" s="74">
        <v>40</v>
      </c>
      <c r="L437" s="39">
        <f t="shared" si="43"/>
        <v>10.4</v>
      </c>
      <c r="M437" s="40">
        <f t="shared" si="48"/>
        <v>4754.899999999999</v>
      </c>
    </row>
    <row r="438" spans="1:13" ht="12.75">
      <c r="A438" s="32">
        <v>440</v>
      </c>
      <c r="B438" s="33" t="s">
        <v>14</v>
      </c>
      <c r="C438" s="34">
        <f t="shared" si="42"/>
        <v>66.7</v>
      </c>
      <c r="D438" s="26">
        <v>0</v>
      </c>
      <c r="E438" s="27">
        <v>19219</v>
      </c>
      <c r="F438" s="35">
        <v>0</v>
      </c>
      <c r="G438" s="36">
        <f t="shared" si="44"/>
        <v>3457.7</v>
      </c>
      <c r="H438" s="98">
        <f t="shared" si="45"/>
        <v>3457.7</v>
      </c>
      <c r="I438" s="37">
        <f t="shared" si="46"/>
        <v>1175.6</v>
      </c>
      <c r="J438" s="38">
        <f t="shared" si="47"/>
        <v>69.2</v>
      </c>
      <c r="K438" s="74">
        <v>40</v>
      </c>
      <c r="L438" s="39">
        <f t="shared" si="43"/>
        <v>10.4</v>
      </c>
      <c r="M438" s="40">
        <f t="shared" si="48"/>
        <v>4752.899999999999</v>
      </c>
    </row>
    <row r="439" spans="1:13" ht="12.75">
      <c r="A439" s="32">
        <v>441</v>
      </c>
      <c r="B439" s="33" t="s">
        <v>14</v>
      </c>
      <c r="C439" s="34">
        <f t="shared" si="42"/>
        <v>66.73</v>
      </c>
      <c r="D439" s="26">
        <v>0</v>
      </c>
      <c r="E439" s="27">
        <v>19219</v>
      </c>
      <c r="F439" s="35">
        <v>0</v>
      </c>
      <c r="G439" s="36">
        <f t="shared" si="44"/>
        <v>3456.1</v>
      </c>
      <c r="H439" s="98">
        <f t="shared" si="45"/>
        <v>3456.1</v>
      </c>
      <c r="I439" s="37">
        <f t="shared" si="46"/>
        <v>1175.1</v>
      </c>
      <c r="J439" s="38">
        <f t="shared" si="47"/>
        <v>69.1</v>
      </c>
      <c r="K439" s="74">
        <v>40</v>
      </c>
      <c r="L439" s="39">
        <f t="shared" si="43"/>
        <v>10.4</v>
      </c>
      <c r="M439" s="40">
        <f t="shared" si="48"/>
        <v>4750.7</v>
      </c>
    </row>
    <row r="440" spans="1:13" ht="12.75">
      <c r="A440" s="32">
        <v>442</v>
      </c>
      <c r="B440" s="33" t="s">
        <v>14</v>
      </c>
      <c r="C440" s="34">
        <f t="shared" si="42"/>
        <v>66.76</v>
      </c>
      <c r="D440" s="26">
        <v>0</v>
      </c>
      <c r="E440" s="27">
        <v>19219</v>
      </c>
      <c r="F440" s="35">
        <v>0</v>
      </c>
      <c r="G440" s="36">
        <f t="shared" si="44"/>
        <v>3454.6</v>
      </c>
      <c r="H440" s="98">
        <f t="shared" si="45"/>
        <v>3454.6</v>
      </c>
      <c r="I440" s="37">
        <f t="shared" si="46"/>
        <v>1174.6</v>
      </c>
      <c r="J440" s="38">
        <f t="shared" si="47"/>
        <v>69.1</v>
      </c>
      <c r="K440" s="74">
        <v>40</v>
      </c>
      <c r="L440" s="39">
        <f t="shared" si="43"/>
        <v>10.4</v>
      </c>
      <c r="M440" s="40">
        <f t="shared" si="48"/>
        <v>4748.7</v>
      </c>
    </row>
    <row r="441" spans="1:13" ht="12.75">
      <c r="A441" s="32">
        <v>443</v>
      </c>
      <c r="B441" s="33" t="s">
        <v>14</v>
      </c>
      <c r="C441" s="34">
        <f t="shared" si="42"/>
        <v>66.8</v>
      </c>
      <c r="D441" s="26">
        <v>0</v>
      </c>
      <c r="E441" s="27">
        <v>19219</v>
      </c>
      <c r="F441" s="35">
        <v>0</v>
      </c>
      <c r="G441" s="36">
        <f t="shared" si="44"/>
        <v>3452.5</v>
      </c>
      <c r="H441" s="98">
        <f t="shared" si="45"/>
        <v>3452.5</v>
      </c>
      <c r="I441" s="37">
        <f t="shared" si="46"/>
        <v>1173.9</v>
      </c>
      <c r="J441" s="38">
        <f t="shared" si="47"/>
        <v>69.1</v>
      </c>
      <c r="K441" s="74">
        <v>40</v>
      </c>
      <c r="L441" s="39">
        <f t="shared" si="43"/>
        <v>10.4</v>
      </c>
      <c r="M441" s="40">
        <f t="shared" si="48"/>
        <v>4745.9</v>
      </c>
    </row>
    <row r="442" spans="1:13" ht="12.75">
      <c r="A442" s="32">
        <v>444</v>
      </c>
      <c r="B442" s="33" t="s">
        <v>14</v>
      </c>
      <c r="C442" s="34">
        <f t="shared" si="42"/>
        <v>66.83</v>
      </c>
      <c r="D442" s="26">
        <v>0</v>
      </c>
      <c r="E442" s="27">
        <v>19219</v>
      </c>
      <c r="F442" s="35">
        <v>0</v>
      </c>
      <c r="G442" s="36">
        <f t="shared" si="44"/>
        <v>3451</v>
      </c>
      <c r="H442" s="98">
        <f t="shared" si="45"/>
        <v>3451</v>
      </c>
      <c r="I442" s="37">
        <f t="shared" si="46"/>
        <v>1173.3</v>
      </c>
      <c r="J442" s="38">
        <f t="shared" si="47"/>
        <v>69</v>
      </c>
      <c r="K442" s="74">
        <v>40</v>
      </c>
      <c r="L442" s="39">
        <f t="shared" si="43"/>
        <v>10.4</v>
      </c>
      <c r="M442" s="40">
        <f t="shared" si="48"/>
        <v>4743.7</v>
      </c>
    </row>
    <row r="443" spans="1:13" ht="12.75">
      <c r="A443" s="32">
        <v>445</v>
      </c>
      <c r="B443" s="33" t="s">
        <v>14</v>
      </c>
      <c r="C443" s="34">
        <f t="shared" si="42"/>
        <v>66.86</v>
      </c>
      <c r="D443" s="26">
        <v>0</v>
      </c>
      <c r="E443" s="27">
        <v>19219</v>
      </c>
      <c r="F443" s="35">
        <v>0</v>
      </c>
      <c r="G443" s="36">
        <f t="shared" si="44"/>
        <v>3449.4</v>
      </c>
      <c r="H443" s="98">
        <f t="shared" si="45"/>
        <v>3449.4</v>
      </c>
      <c r="I443" s="37">
        <f t="shared" si="46"/>
        <v>1172.8</v>
      </c>
      <c r="J443" s="38">
        <f t="shared" si="47"/>
        <v>69</v>
      </c>
      <c r="K443" s="74">
        <v>40</v>
      </c>
      <c r="L443" s="39">
        <f t="shared" si="43"/>
        <v>10.3</v>
      </c>
      <c r="M443" s="40">
        <f t="shared" si="48"/>
        <v>4741.5</v>
      </c>
    </row>
    <row r="444" spans="1:13" ht="12.75">
      <c r="A444" s="32">
        <v>446</v>
      </c>
      <c r="B444" s="33" t="s">
        <v>14</v>
      </c>
      <c r="C444" s="34">
        <f t="shared" si="42"/>
        <v>66.89</v>
      </c>
      <c r="D444" s="26">
        <v>0</v>
      </c>
      <c r="E444" s="27">
        <v>19219</v>
      </c>
      <c r="F444" s="35">
        <v>0</v>
      </c>
      <c r="G444" s="36">
        <f t="shared" si="44"/>
        <v>3447.9</v>
      </c>
      <c r="H444" s="98">
        <f t="shared" si="45"/>
        <v>3447.9</v>
      </c>
      <c r="I444" s="37">
        <f t="shared" si="46"/>
        <v>1172.3</v>
      </c>
      <c r="J444" s="38">
        <f t="shared" si="47"/>
        <v>69</v>
      </c>
      <c r="K444" s="74">
        <v>40</v>
      </c>
      <c r="L444" s="39">
        <f t="shared" si="43"/>
        <v>10.3</v>
      </c>
      <c r="M444" s="40">
        <f t="shared" si="48"/>
        <v>4739.5</v>
      </c>
    </row>
    <row r="445" spans="1:13" ht="12.75">
      <c r="A445" s="32">
        <v>447</v>
      </c>
      <c r="B445" s="33" t="s">
        <v>14</v>
      </c>
      <c r="C445" s="34">
        <f t="shared" si="42"/>
        <v>66.92</v>
      </c>
      <c r="D445" s="26">
        <v>0</v>
      </c>
      <c r="E445" s="27">
        <v>19219</v>
      </c>
      <c r="F445" s="35">
        <v>0</v>
      </c>
      <c r="G445" s="36">
        <f t="shared" si="44"/>
        <v>3446.3</v>
      </c>
      <c r="H445" s="98">
        <f t="shared" si="45"/>
        <v>3446.3</v>
      </c>
      <c r="I445" s="37">
        <f t="shared" si="46"/>
        <v>1171.7</v>
      </c>
      <c r="J445" s="38">
        <f t="shared" si="47"/>
        <v>68.9</v>
      </c>
      <c r="K445" s="74">
        <v>40</v>
      </c>
      <c r="L445" s="39">
        <f t="shared" si="43"/>
        <v>10.3</v>
      </c>
      <c r="M445" s="40">
        <f t="shared" si="48"/>
        <v>4737.2</v>
      </c>
    </row>
    <row r="446" spans="1:13" ht="12.75">
      <c r="A446" s="32">
        <v>448</v>
      </c>
      <c r="B446" s="33" t="s">
        <v>14</v>
      </c>
      <c r="C446" s="34">
        <f t="shared" si="42"/>
        <v>66.95</v>
      </c>
      <c r="D446" s="26">
        <v>0</v>
      </c>
      <c r="E446" s="27">
        <v>19219</v>
      </c>
      <c r="F446" s="35">
        <v>0</v>
      </c>
      <c r="G446" s="36">
        <f t="shared" si="44"/>
        <v>3444.8</v>
      </c>
      <c r="H446" s="98">
        <f t="shared" si="45"/>
        <v>3444.8</v>
      </c>
      <c r="I446" s="37">
        <f t="shared" si="46"/>
        <v>1171.2</v>
      </c>
      <c r="J446" s="38">
        <f t="shared" si="47"/>
        <v>68.9</v>
      </c>
      <c r="K446" s="74">
        <v>40</v>
      </c>
      <c r="L446" s="39">
        <f t="shared" si="43"/>
        <v>10.3</v>
      </c>
      <c r="M446" s="40">
        <f t="shared" si="48"/>
        <v>4735.2</v>
      </c>
    </row>
    <row r="447" spans="1:13" ht="12.75">
      <c r="A447" s="32">
        <v>449</v>
      </c>
      <c r="B447" s="33" t="s">
        <v>14</v>
      </c>
      <c r="C447" s="34">
        <f t="shared" si="42"/>
        <v>66.98</v>
      </c>
      <c r="D447" s="26">
        <v>0</v>
      </c>
      <c r="E447" s="27">
        <v>19219</v>
      </c>
      <c r="F447" s="35">
        <v>0</v>
      </c>
      <c r="G447" s="36">
        <f t="shared" si="44"/>
        <v>3443.2</v>
      </c>
      <c r="H447" s="98">
        <f t="shared" si="45"/>
        <v>3443.2</v>
      </c>
      <c r="I447" s="37">
        <f t="shared" si="46"/>
        <v>1170.7</v>
      </c>
      <c r="J447" s="38">
        <f t="shared" si="47"/>
        <v>68.9</v>
      </c>
      <c r="K447" s="74">
        <v>40</v>
      </c>
      <c r="L447" s="39">
        <f t="shared" si="43"/>
        <v>10.3</v>
      </c>
      <c r="M447" s="40">
        <f t="shared" si="48"/>
        <v>4733.099999999999</v>
      </c>
    </row>
    <row r="448" spans="1:13" ht="12.75">
      <c r="A448" s="32">
        <v>450</v>
      </c>
      <c r="B448" s="33" t="s">
        <v>14</v>
      </c>
      <c r="C448" s="34">
        <f t="shared" si="42"/>
        <v>67.02</v>
      </c>
      <c r="D448" s="26">
        <v>0</v>
      </c>
      <c r="E448" s="27">
        <v>19219</v>
      </c>
      <c r="F448" s="35">
        <v>0</v>
      </c>
      <c r="G448" s="36">
        <f t="shared" si="44"/>
        <v>3441.2</v>
      </c>
      <c r="H448" s="98">
        <f t="shared" si="45"/>
        <v>3441.2</v>
      </c>
      <c r="I448" s="37">
        <f t="shared" si="46"/>
        <v>1170</v>
      </c>
      <c r="J448" s="38">
        <f t="shared" si="47"/>
        <v>68.8</v>
      </c>
      <c r="K448" s="74">
        <v>40</v>
      </c>
      <c r="L448" s="39">
        <f t="shared" si="43"/>
        <v>10.3</v>
      </c>
      <c r="M448" s="40">
        <f t="shared" si="48"/>
        <v>4730.3</v>
      </c>
    </row>
    <row r="449" spans="1:13" ht="12.75">
      <c r="A449" s="32">
        <v>451</v>
      </c>
      <c r="B449" s="33" t="s">
        <v>14</v>
      </c>
      <c r="C449" s="34">
        <f t="shared" si="42"/>
        <v>67.05</v>
      </c>
      <c r="D449" s="26">
        <v>0</v>
      </c>
      <c r="E449" s="27">
        <v>19219</v>
      </c>
      <c r="F449" s="35">
        <v>0</v>
      </c>
      <c r="G449" s="36">
        <f t="shared" si="44"/>
        <v>3439.6</v>
      </c>
      <c r="H449" s="98">
        <f t="shared" si="45"/>
        <v>3439.6</v>
      </c>
      <c r="I449" s="37">
        <f t="shared" si="46"/>
        <v>1169.5</v>
      </c>
      <c r="J449" s="38">
        <f t="shared" si="47"/>
        <v>68.8</v>
      </c>
      <c r="K449" s="74">
        <v>40</v>
      </c>
      <c r="L449" s="39">
        <f t="shared" si="43"/>
        <v>10.3</v>
      </c>
      <c r="M449" s="40">
        <f t="shared" si="48"/>
        <v>4728.200000000001</v>
      </c>
    </row>
    <row r="450" spans="1:13" ht="12.75">
      <c r="A450" s="32">
        <v>452</v>
      </c>
      <c r="B450" s="33" t="s">
        <v>14</v>
      </c>
      <c r="C450" s="34">
        <f t="shared" si="42"/>
        <v>67.08</v>
      </c>
      <c r="D450" s="26">
        <v>0</v>
      </c>
      <c r="E450" s="27">
        <v>19219</v>
      </c>
      <c r="F450" s="35">
        <v>0</v>
      </c>
      <c r="G450" s="36">
        <f t="shared" si="44"/>
        <v>3438.1</v>
      </c>
      <c r="H450" s="98">
        <f t="shared" si="45"/>
        <v>3438.1</v>
      </c>
      <c r="I450" s="37">
        <f t="shared" si="46"/>
        <v>1169</v>
      </c>
      <c r="J450" s="38">
        <f t="shared" si="47"/>
        <v>68.8</v>
      </c>
      <c r="K450" s="74">
        <v>40</v>
      </c>
      <c r="L450" s="39">
        <f t="shared" si="43"/>
        <v>10.3</v>
      </c>
      <c r="M450" s="40">
        <f t="shared" si="48"/>
        <v>4726.200000000001</v>
      </c>
    </row>
    <row r="451" spans="1:13" ht="12.75">
      <c r="A451" s="32">
        <v>453</v>
      </c>
      <c r="B451" s="33" t="s">
        <v>14</v>
      </c>
      <c r="C451" s="34">
        <f t="shared" si="42"/>
        <v>67.11</v>
      </c>
      <c r="D451" s="26">
        <v>0</v>
      </c>
      <c r="E451" s="27">
        <v>19219</v>
      </c>
      <c r="F451" s="35">
        <v>0</v>
      </c>
      <c r="G451" s="36">
        <f t="shared" si="44"/>
        <v>3436.6</v>
      </c>
      <c r="H451" s="98">
        <f t="shared" si="45"/>
        <v>3436.6</v>
      </c>
      <c r="I451" s="37">
        <f t="shared" si="46"/>
        <v>1168.4</v>
      </c>
      <c r="J451" s="38">
        <f t="shared" si="47"/>
        <v>68.7</v>
      </c>
      <c r="K451" s="74">
        <v>40</v>
      </c>
      <c r="L451" s="39">
        <f t="shared" si="43"/>
        <v>10.3</v>
      </c>
      <c r="M451" s="40">
        <f t="shared" si="48"/>
        <v>4724</v>
      </c>
    </row>
    <row r="452" spans="1:13" ht="12.75">
      <c r="A452" s="32">
        <v>454</v>
      </c>
      <c r="B452" s="33" t="s">
        <v>14</v>
      </c>
      <c r="C452" s="34">
        <f t="shared" si="42"/>
        <v>67.14</v>
      </c>
      <c r="D452" s="26">
        <v>0</v>
      </c>
      <c r="E452" s="27">
        <v>19219</v>
      </c>
      <c r="F452" s="35">
        <v>0</v>
      </c>
      <c r="G452" s="36">
        <f t="shared" si="44"/>
        <v>3435</v>
      </c>
      <c r="H452" s="98">
        <f t="shared" si="45"/>
        <v>3435</v>
      </c>
      <c r="I452" s="37">
        <f t="shared" si="46"/>
        <v>1167.9</v>
      </c>
      <c r="J452" s="38">
        <f t="shared" si="47"/>
        <v>68.7</v>
      </c>
      <c r="K452" s="74">
        <v>40</v>
      </c>
      <c r="L452" s="39">
        <f t="shared" si="43"/>
        <v>10.3</v>
      </c>
      <c r="M452" s="40">
        <f t="shared" si="48"/>
        <v>4721.9</v>
      </c>
    </row>
    <row r="453" spans="1:13" ht="12.75">
      <c r="A453" s="32">
        <v>455</v>
      </c>
      <c r="B453" s="33" t="s">
        <v>14</v>
      </c>
      <c r="C453" s="34">
        <f t="shared" si="42"/>
        <v>67.17</v>
      </c>
      <c r="D453" s="26">
        <v>0</v>
      </c>
      <c r="E453" s="27">
        <v>19219</v>
      </c>
      <c r="F453" s="35">
        <v>0</v>
      </c>
      <c r="G453" s="36">
        <f t="shared" si="44"/>
        <v>3433.5</v>
      </c>
      <c r="H453" s="98">
        <f t="shared" si="45"/>
        <v>3433.5</v>
      </c>
      <c r="I453" s="37">
        <f t="shared" si="46"/>
        <v>1167.4</v>
      </c>
      <c r="J453" s="38">
        <f t="shared" si="47"/>
        <v>68.7</v>
      </c>
      <c r="K453" s="74">
        <v>40</v>
      </c>
      <c r="L453" s="39">
        <f t="shared" si="43"/>
        <v>10.3</v>
      </c>
      <c r="M453" s="40">
        <f t="shared" si="48"/>
        <v>4719.9</v>
      </c>
    </row>
    <row r="454" spans="1:13" ht="12.75">
      <c r="A454" s="32">
        <v>456</v>
      </c>
      <c r="B454" s="33" t="s">
        <v>14</v>
      </c>
      <c r="C454" s="34">
        <f t="shared" si="42"/>
        <v>67.2</v>
      </c>
      <c r="D454" s="26">
        <v>0</v>
      </c>
      <c r="E454" s="27">
        <v>19219</v>
      </c>
      <c r="F454" s="35">
        <v>0</v>
      </c>
      <c r="G454" s="36">
        <f t="shared" si="44"/>
        <v>3432</v>
      </c>
      <c r="H454" s="98">
        <f t="shared" si="45"/>
        <v>3432</v>
      </c>
      <c r="I454" s="37">
        <f t="shared" si="46"/>
        <v>1166.9</v>
      </c>
      <c r="J454" s="38">
        <f t="shared" si="47"/>
        <v>68.6</v>
      </c>
      <c r="K454" s="74">
        <v>40</v>
      </c>
      <c r="L454" s="39">
        <f t="shared" si="43"/>
        <v>10.3</v>
      </c>
      <c r="M454" s="40">
        <f t="shared" si="48"/>
        <v>4717.8</v>
      </c>
    </row>
    <row r="455" spans="1:13" ht="12.75">
      <c r="A455" s="32">
        <v>457</v>
      </c>
      <c r="B455" s="33" t="s">
        <v>14</v>
      </c>
      <c r="C455" s="34">
        <f t="shared" si="42"/>
        <v>67.23</v>
      </c>
      <c r="D455" s="26">
        <v>0</v>
      </c>
      <c r="E455" s="27">
        <v>19219</v>
      </c>
      <c r="F455" s="35">
        <v>0</v>
      </c>
      <c r="G455" s="36">
        <f t="shared" si="44"/>
        <v>3430.4</v>
      </c>
      <c r="H455" s="98">
        <f t="shared" si="45"/>
        <v>3430.4</v>
      </c>
      <c r="I455" s="37">
        <f t="shared" si="46"/>
        <v>1166.3</v>
      </c>
      <c r="J455" s="38">
        <f t="shared" si="47"/>
        <v>68.6</v>
      </c>
      <c r="K455" s="74">
        <v>40</v>
      </c>
      <c r="L455" s="39">
        <f t="shared" si="43"/>
        <v>10.3</v>
      </c>
      <c r="M455" s="40">
        <f t="shared" si="48"/>
        <v>4715.6</v>
      </c>
    </row>
    <row r="456" spans="1:13" ht="12.75">
      <c r="A456" s="32">
        <v>458</v>
      </c>
      <c r="B456" s="33" t="s">
        <v>14</v>
      </c>
      <c r="C456" s="34">
        <f aca="true" t="shared" si="49" ref="C456:C519">ROUND(C$1077+C$1078*A456+C$1079*A456^2+C$1080*A456^3,2)</f>
        <v>67.26</v>
      </c>
      <c r="D456" s="26">
        <v>0</v>
      </c>
      <c r="E456" s="27">
        <v>19219</v>
      </c>
      <c r="F456" s="35">
        <v>0</v>
      </c>
      <c r="G456" s="36">
        <f t="shared" si="44"/>
        <v>3428.9</v>
      </c>
      <c r="H456" s="98">
        <f t="shared" si="45"/>
        <v>3428.9</v>
      </c>
      <c r="I456" s="37">
        <f t="shared" si="46"/>
        <v>1165.8</v>
      </c>
      <c r="J456" s="38">
        <f t="shared" si="47"/>
        <v>68.6</v>
      </c>
      <c r="K456" s="74">
        <v>40</v>
      </c>
      <c r="L456" s="39">
        <f aca="true" t="shared" si="50" ref="L456:L519">ROUND(H456*0.003,1)</f>
        <v>10.3</v>
      </c>
      <c r="M456" s="40">
        <f t="shared" si="48"/>
        <v>4713.6</v>
      </c>
    </row>
    <row r="457" spans="1:13" ht="12.75">
      <c r="A457" s="32">
        <v>459</v>
      </c>
      <c r="B457" s="33" t="s">
        <v>14</v>
      </c>
      <c r="C457" s="34">
        <f t="shared" si="49"/>
        <v>67.29</v>
      </c>
      <c r="D457" s="26">
        <v>0</v>
      </c>
      <c r="E457" s="27">
        <v>19219</v>
      </c>
      <c r="F457" s="35">
        <v>0</v>
      </c>
      <c r="G457" s="36">
        <f aca="true" t="shared" si="51" ref="G457:G520">ROUND(12/C457*E457,1)</f>
        <v>3427.4</v>
      </c>
      <c r="H457" s="98">
        <f aca="true" t="shared" si="52" ref="H457:H520">F457+G457</f>
        <v>3427.4</v>
      </c>
      <c r="I457" s="37">
        <f aca="true" t="shared" si="53" ref="I457:I520">ROUND(H457*0.34,1)</f>
        <v>1165.3</v>
      </c>
      <c r="J457" s="38">
        <f aca="true" t="shared" si="54" ref="J457:J520">ROUND(H457*0.02,1)</f>
        <v>68.5</v>
      </c>
      <c r="K457" s="74">
        <v>40</v>
      </c>
      <c r="L457" s="39">
        <f t="shared" si="50"/>
        <v>10.3</v>
      </c>
      <c r="M457" s="40">
        <f t="shared" si="48"/>
        <v>4711.5</v>
      </c>
    </row>
    <row r="458" spans="1:13" ht="12.75">
      <c r="A458" s="32">
        <v>460</v>
      </c>
      <c r="B458" s="33" t="s">
        <v>14</v>
      </c>
      <c r="C458" s="34">
        <f t="shared" si="49"/>
        <v>67.32</v>
      </c>
      <c r="D458" s="26">
        <v>0</v>
      </c>
      <c r="E458" s="27">
        <v>19219</v>
      </c>
      <c r="F458" s="35">
        <v>0</v>
      </c>
      <c r="G458" s="36">
        <f t="shared" si="51"/>
        <v>3425.8</v>
      </c>
      <c r="H458" s="98">
        <f t="shared" si="52"/>
        <v>3425.8</v>
      </c>
      <c r="I458" s="37">
        <f t="shared" si="53"/>
        <v>1164.8</v>
      </c>
      <c r="J458" s="38">
        <f t="shared" si="54"/>
        <v>68.5</v>
      </c>
      <c r="K458" s="74">
        <v>40</v>
      </c>
      <c r="L458" s="39">
        <f t="shared" si="50"/>
        <v>10.3</v>
      </c>
      <c r="M458" s="40">
        <f t="shared" si="48"/>
        <v>4709.400000000001</v>
      </c>
    </row>
    <row r="459" spans="1:13" ht="12.75">
      <c r="A459" s="32">
        <v>461</v>
      </c>
      <c r="B459" s="33" t="s">
        <v>14</v>
      </c>
      <c r="C459" s="34">
        <f t="shared" si="49"/>
        <v>67.35</v>
      </c>
      <c r="D459" s="26">
        <v>0</v>
      </c>
      <c r="E459" s="27">
        <v>19219</v>
      </c>
      <c r="F459" s="35">
        <v>0</v>
      </c>
      <c r="G459" s="36">
        <f t="shared" si="51"/>
        <v>3424.3</v>
      </c>
      <c r="H459" s="98">
        <f t="shared" si="52"/>
        <v>3424.3</v>
      </c>
      <c r="I459" s="37">
        <f t="shared" si="53"/>
        <v>1164.3</v>
      </c>
      <c r="J459" s="38">
        <f t="shared" si="54"/>
        <v>68.5</v>
      </c>
      <c r="K459" s="74">
        <v>40</v>
      </c>
      <c r="L459" s="39">
        <f t="shared" si="50"/>
        <v>10.3</v>
      </c>
      <c r="M459" s="40">
        <f aca="true" t="shared" si="55" ref="M459:M522">SUM(H459:L459)</f>
        <v>4707.400000000001</v>
      </c>
    </row>
    <row r="460" spans="1:13" ht="12.75">
      <c r="A460" s="32">
        <v>462</v>
      </c>
      <c r="B460" s="33" t="s">
        <v>14</v>
      </c>
      <c r="C460" s="34">
        <f t="shared" si="49"/>
        <v>67.38</v>
      </c>
      <c r="D460" s="26">
        <v>0</v>
      </c>
      <c r="E460" s="27">
        <v>19219</v>
      </c>
      <c r="F460" s="35">
        <v>0</v>
      </c>
      <c r="G460" s="36">
        <f t="shared" si="51"/>
        <v>3422.8</v>
      </c>
      <c r="H460" s="98">
        <f t="shared" si="52"/>
        <v>3422.8</v>
      </c>
      <c r="I460" s="37">
        <f t="shared" si="53"/>
        <v>1163.8</v>
      </c>
      <c r="J460" s="38">
        <f t="shared" si="54"/>
        <v>68.5</v>
      </c>
      <c r="K460" s="74">
        <v>40</v>
      </c>
      <c r="L460" s="39">
        <f t="shared" si="50"/>
        <v>10.3</v>
      </c>
      <c r="M460" s="40">
        <f t="shared" si="55"/>
        <v>4705.400000000001</v>
      </c>
    </row>
    <row r="461" spans="1:13" ht="12.75">
      <c r="A461" s="32">
        <v>463</v>
      </c>
      <c r="B461" s="33" t="s">
        <v>14</v>
      </c>
      <c r="C461" s="34">
        <f t="shared" si="49"/>
        <v>67.41</v>
      </c>
      <c r="D461" s="26">
        <v>0</v>
      </c>
      <c r="E461" s="27">
        <v>19219</v>
      </c>
      <c r="F461" s="35">
        <v>0</v>
      </c>
      <c r="G461" s="36">
        <f t="shared" si="51"/>
        <v>3421.3</v>
      </c>
      <c r="H461" s="98">
        <f t="shared" si="52"/>
        <v>3421.3</v>
      </c>
      <c r="I461" s="37">
        <f t="shared" si="53"/>
        <v>1163.2</v>
      </c>
      <c r="J461" s="38">
        <f t="shared" si="54"/>
        <v>68.4</v>
      </c>
      <c r="K461" s="74">
        <v>40</v>
      </c>
      <c r="L461" s="39">
        <f t="shared" si="50"/>
        <v>10.3</v>
      </c>
      <c r="M461" s="40">
        <f t="shared" si="55"/>
        <v>4703.2</v>
      </c>
    </row>
    <row r="462" spans="1:13" ht="12.75">
      <c r="A462" s="32">
        <v>464</v>
      </c>
      <c r="B462" s="33" t="s">
        <v>14</v>
      </c>
      <c r="C462" s="34">
        <f t="shared" si="49"/>
        <v>67.43</v>
      </c>
      <c r="D462" s="26">
        <v>0</v>
      </c>
      <c r="E462" s="27">
        <v>19219</v>
      </c>
      <c r="F462" s="35">
        <v>0</v>
      </c>
      <c r="G462" s="36">
        <f t="shared" si="51"/>
        <v>3420.3</v>
      </c>
      <c r="H462" s="98">
        <f t="shared" si="52"/>
        <v>3420.3</v>
      </c>
      <c r="I462" s="37">
        <f t="shared" si="53"/>
        <v>1162.9</v>
      </c>
      <c r="J462" s="38">
        <f t="shared" si="54"/>
        <v>68.4</v>
      </c>
      <c r="K462" s="74">
        <v>40</v>
      </c>
      <c r="L462" s="39">
        <f t="shared" si="50"/>
        <v>10.3</v>
      </c>
      <c r="M462" s="40">
        <f t="shared" si="55"/>
        <v>4701.900000000001</v>
      </c>
    </row>
    <row r="463" spans="1:13" ht="12.75">
      <c r="A463" s="32">
        <v>465</v>
      </c>
      <c r="B463" s="33" t="s">
        <v>14</v>
      </c>
      <c r="C463" s="34">
        <f t="shared" si="49"/>
        <v>67.46</v>
      </c>
      <c r="D463" s="26">
        <v>0</v>
      </c>
      <c r="E463" s="27">
        <v>19219</v>
      </c>
      <c r="F463" s="35">
        <v>0</v>
      </c>
      <c r="G463" s="36">
        <f t="shared" si="51"/>
        <v>3418.7</v>
      </c>
      <c r="H463" s="98">
        <f t="shared" si="52"/>
        <v>3418.7</v>
      </c>
      <c r="I463" s="37">
        <f t="shared" si="53"/>
        <v>1162.4</v>
      </c>
      <c r="J463" s="38">
        <f t="shared" si="54"/>
        <v>68.4</v>
      </c>
      <c r="K463" s="74">
        <v>40</v>
      </c>
      <c r="L463" s="39">
        <f t="shared" si="50"/>
        <v>10.3</v>
      </c>
      <c r="M463" s="40">
        <f t="shared" si="55"/>
        <v>4699.8</v>
      </c>
    </row>
    <row r="464" spans="1:13" ht="12.75">
      <c r="A464" s="32">
        <v>466</v>
      </c>
      <c r="B464" s="33" t="s">
        <v>14</v>
      </c>
      <c r="C464" s="34">
        <f t="shared" si="49"/>
        <v>67.49</v>
      </c>
      <c r="D464" s="26">
        <v>0</v>
      </c>
      <c r="E464" s="27">
        <v>19219</v>
      </c>
      <c r="F464" s="35">
        <v>0</v>
      </c>
      <c r="G464" s="36">
        <f t="shared" si="51"/>
        <v>3417.2</v>
      </c>
      <c r="H464" s="98">
        <f t="shared" si="52"/>
        <v>3417.2</v>
      </c>
      <c r="I464" s="37">
        <f t="shared" si="53"/>
        <v>1161.8</v>
      </c>
      <c r="J464" s="38">
        <f t="shared" si="54"/>
        <v>68.3</v>
      </c>
      <c r="K464" s="74">
        <v>40</v>
      </c>
      <c r="L464" s="39">
        <f t="shared" si="50"/>
        <v>10.3</v>
      </c>
      <c r="M464" s="40">
        <f t="shared" si="55"/>
        <v>4697.6</v>
      </c>
    </row>
    <row r="465" spans="1:13" ht="12.75">
      <c r="A465" s="32">
        <v>467</v>
      </c>
      <c r="B465" s="33" t="s">
        <v>14</v>
      </c>
      <c r="C465" s="34">
        <f t="shared" si="49"/>
        <v>67.52</v>
      </c>
      <c r="D465" s="26">
        <v>0</v>
      </c>
      <c r="E465" s="27">
        <v>19219</v>
      </c>
      <c r="F465" s="35">
        <v>0</v>
      </c>
      <c r="G465" s="36">
        <f t="shared" si="51"/>
        <v>3415.7</v>
      </c>
      <c r="H465" s="98">
        <f t="shared" si="52"/>
        <v>3415.7</v>
      </c>
      <c r="I465" s="37">
        <f t="shared" si="53"/>
        <v>1161.3</v>
      </c>
      <c r="J465" s="38">
        <f t="shared" si="54"/>
        <v>68.3</v>
      </c>
      <c r="K465" s="74">
        <v>40</v>
      </c>
      <c r="L465" s="39">
        <f t="shared" si="50"/>
        <v>10.2</v>
      </c>
      <c r="M465" s="40">
        <f t="shared" si="55"/>
        <v>4695.5</v>
      </c>
    </row>
    <row r="466" spans="1:13" ht="12.75">
      <c r="A466" s="32">
        <v>468</v>
      </c>
      <c r="B466" s="33" t="s">
        <v>14</v>
      </c>
      <c r="C466" s="34">
        <f t="shared" si="49"/>
        <v>67.55</v>
      </c>
      <c r="D466" s="26">
        <v>0</v>
      </c>
      <c r="E466" s="27">
        <v>19219</v>
      </c>
      <c r="F466" s="35">
        <v>0</v>
      </c>
      <c r="G466" s="36">
        <f t="shared" si="51"/>
        <v>3414.2</v>
      </c>
      <c r="H466" s="98">
        <f t="shared" si="52"/>
        <v>3414.2</v>
      </c>
      <c r="I466" s="37">
        <f t="shared" si="53"/>
        <v>1160.8</v>
      </c>
      <c r="J466" s="38">
        <f t="shared" si="54"/>
        <v>68.3</v>
      </c>
      <c r="K466" s="74">
        <v>40</v>
      </c>
      <c r="L466" s="39">
        <f t="shared" si="50"/>
        <v>10.2</v>
      </c>
      <c r="M466" s="40">
        <f t="shared" si="55"/>
        <v>4693.5</v>
      </c>
    </row>
    <row r="467" spans="1:13" ht="12.75">
      <c r="A467" s="32">
        <v>469</v>
      </c>
      <c r="B467" s="33" t="s">
        <v>14</v>
      </c>
      <c r="C467" s="34">
        <f t="shared" si="49"/>
        <v>67.58</v>
      </c>
      <c r="D467" s="26">
        <v>0</v>
      </c>
      <c r="E467" s="27">
        <v>19219</v>
      </c>
      <c r="F467" s="35">
        <v>0</v>
      </c>
      <c r="G467" s="36">
        <f t="shared" si="51"/>
        <v>3412.7</v>
      </c>
      <c r="H467" s="98">
        <f t="shared" si="52"/>
        <v>3412.7</v>
      </c>
      <c r="I467" s="37">
        <f t="shared" si="53"/>
        <v>1160.3</v>
      </c>
      <c r="J467" s="38">
        <f t="shared" si="54"/>
        <v>68.3</v>
      </c>
      <c r="K467" s="74">
        <v>40</v>
      </c>
      <c r="L467" s="39">
        <f t="shared" si="50"/>
        <v>10.2</v>
      </c>
      <c r="M467" s="40">
        <f t="shared" si="55"/>
        <v>4691.5</v>
      </c>
    </row>
    <row r="468" spans="1:13" ht="12.75">
      <c r="A468" s="32">
        <v>470</v>
      </c>
      <c r="B468" s="33" t="s">
        <v>14</v>
      </c>
      <c r="C468" s="34">
        <f t="shared" si="49"/>
        <v>67.61</v>
      </c>
      <c r="D468" s="26">
        <v>0</v>
      </c>
      <c r="E468" s="27">
        <v>19219</v>
      </c>
      <c r="F468" s="35">
        <v>0</v>
      </c>
      <c r="G468" s="36">
        <f t="shared" si="51"/>
        <v>3411.2</v>
      </c>
      <c r="H468" s="98">
        <f t="shared" si="52"/>
        <v>3411.2</v>
      </c>
      <c r="I468" s="37">
        <f t="shared" si="53"/>
        <v>1159.8</v>
      </c>
      <c r="J468" s="38">
        <f t="shared" si="54"/>
        <v>68.2</v>
      </c>
      <c r="K468" s="74">
        <v>40</v>
      </c>
      <c r="L468" s="39">
        <f t="shared" si="50"/>
        <v>10.2</v>
      </c>
      <c r="M468" s="40">
        <f t="shared" si="55"/>
        <v>4689.4</v>
      </c>
    </row>
    <row r="469" spans="1:13" ht="12.75">
      <c r="A469" s="32">
        <v>471</v>
      </c>
      <c r="B469" s="33" t="s">
        <v>14</v>
      </c>
      <c r="C469" s="34">
        <f t="shared" si="49"/>
        <v>67.63</v>
      </c>
      <c r="D469" s="26">
        <v>0</v>
      </c>
      <c r="E469" s="27">
        <v>19219</v>
      </c>
      <c r="F469" s="35">
        <v>0</v>
      </c>
      <c r="G469" s="36">
        <f t="shared" si="51"/>
        <v>3410.1</v>
      </c>
      <c r="H469" s="98">
        <f t="shared" si="52"/>
        <v>3410.1</v>
      </c>
      <c r="I469" s="37">
        <f t="shared" si="53"/>
        <v>1159.4</v>
      </c>
      <c r="J469" s="38">
        <f t="shared" si="54"/>
        <v>68.2</v>
      </c>
      <c r="K469" s="74">
        <v>40</v>
      </c>
      <c r="L469" s="39">
        <f t="shared" si="50"/>
        <v>10.2</v>
      </c>
      <c r="M469" s="40">
        <f t="shared" si="55"/>
        <v>4687.9</v>
      </c>
    </row>
    <row r="470" spans="1:13" ht="12.75">
      <c r="A470" s="32">
        <v>472</v>
      </c>
      <c r="B470" s="33" t="s">
        <v>14</v>
      </c>
      <c r="C470" s="34">
        <f t="shared" si="49"/>
        <v>67.66</v>
      </c>
      <c r="D470" s="26">
        <v>0</v>
      </c>
      <c r="E470" s="27">
        <v>19219</v>
      </c>
      <c r="F470" s="35">
        <v>0</v>
      </c>
      <c r="G470" s="36">
        <f t="shared" si="51"/>
        <v>3408.6</v>
      </c>
      <c r="H470" s="98">
        <f t="shared" si="52"/>
        <v>3408.6</v>
      </c>
      <c r="I470" s="37">
        <f t="shared" si="53"/>
        <v>1158.9</v>
      </c>
      <c r="J470" s="38">
        <f t="shared" si="54"/>
        <v>68.2</v>
      </c>
      <c r="K470" s="74">
        <v>40</v>
      </c>
      <c r="L470" s="39">
        <f t="shared" si="50"/>
        <v>10.2</v>
      </c>
      <c r="M470" s="40">
        <f t="shared" si="55"/>
        <v>4685.9</v>
      </c>
    </row>
    <row r="471" spans="1:13" ht="12.75">
      <c r="A471" s="32">
        <v>473</v>
      </c>
      <c r="B471" s="33" t="s">
        <v>14</v>
      </c>
      <c r="C471" s="34">
        <f t="shared" si="49"/>
        <v>67.69</v>
      </c>
      <c r="D471" s="26">
        <v>0</v>
      </c>
      <c r="E471" s="27">
        <v>19219</v>
      </c>
      <c r="F471" s="35">
        <v>0</v>
      </c>
      <c r="G471" s="36">
        <f t="shared" si="51"/>
        <v>3407.1</v>
      </c>
      <c r="H471" s="98">
        <f t="shared" si="52"/>
        <v>3407.1</v>
      </c>
      <c r="I471" s="37">
        <f t="shared" si="53"/>
        <v>1158.4</v>
      </c>
      <c r="J471" s="38">
        <f t="shared" si="54"/>
        <v>68.1</v>
      </c>
      <c r="K471" s="74">
        <v>40</v>
      </c>
      <c r="L471" s="39">
        <f t="shared" si="50"/>
        <v>10.2</v>
      </c>
      <c r="M471" s="40">
        <f t="shared" si="55"/>
        <v>4683.8</v>
      </c>
    </row>
    <row r="472" spans="1:13" ht="12.75">
      <c r="A472" s="32">
        <v>474</v>
      </c>
      <c r="B472" s="33" t="s">
        <v>14</v>
      </c>
      <c r="C472" s="34">
        <f t="shared" si="49"/>
        <v>67.72</v>
      </c>
      <c r="D472" s="26">
        <v>0</v>
      </c>
      <c r="E472" s="27">
        <v>19219</v>
      </c>
      <c r="F472" s="35">
        <v>0</v>
      </c>
      <c r="G472" s="36">
        <f t="shared" si="51"/>
        <v>3405.6</v>
      </c>
      <c r="H472" s="98">
        <f t="shared" si="52"/>
        <v>3405.6</v>
      </c>
      <c r="I472" s="37">
        <f t="shared" si="53"/>
        <v>1157.9</v>
      </c>
      <c r="J472" s="38">
        <f t="shared" si="54"/>
        <v>68.1</v>
      </c>
      <c r="K472" s="74">
        <v>40</v>
      </c>
      <c r="L472" s="39">
        <f t="shared" si="50"/>
        <v>10.2</v>
      </c>
      <c r="M472" s="40">
        <f t="shared" si="55"/>
        <v>4681.8</v>
      </c>
    </row>
    <row r="473" spans="1:13" ht="12.75">
      <c r="A473" s="32">
        <v>475</v>
      </c>
      <c r="B473" s="33" t="s">
        <v>14</v>
      </c>
      <c r="C473" s="34">
        <f t="shared" si="49"/>
        <v>67.74</v>
      </c>
      <c r="D473" s="26">
        <v>0</v>
      </c>
      <c r="E473" s="27">
        <v>19219</v>
      </c>
      <c r="F473" s="35">
        <v>0</v>
      </c>
      <c r="G473" s="36">
        <f t="shared" si="51"/>
        <v>3404.6</v>
      </c>
      <c r="H473" s="98">
        <f t="shared" si="52"/>
        <v>3404.6</v>
      </c>
      <c r="I473" s="37">
        <f t="shared" si="53"/>
        <v>1157.6</v>
      </c>
      <c r="J473" s="38">
        <f t="shared" si="54"/>
        <v>68.1</v>
      </c>
      <c r="K473" s="74">
        <v>40</v>
      </c>
      <c r="L473" s="39">
        <f t="shared" si="50"/>
        <v>10.2</v>
      </c>
      <c r="M473" s="40">
        <f t="shared" si="55"/>
        <v>4680.5</v>
      </c>
    </row>
    <row r="474" spans="1:13" ht="12.75">
      <c r="A474" s="32">
        <v>476</v>
      </c>
      <c r="B474" s="33" t="s">
        <v>14</v>
      </c>
      <c r="C474" s="34">
        <f t="shared" si="49"/>
        <v>67.77</v>
      </c>
      <c r="D474" s="26">
        <v>0</v>
      </c>
      <c r="E474" s="27">
        <v>19219</v>
      </c>
      <c r="F474" s="35">
        <v>0</v>
      </c>
      <c r="G474" s="36">
        <f t="shared" si="51"/>
        <v>3403.1</v>
      </c>
      <c r="H474" s="98">
        <f t="shared" si="52"/>
        <v>3403.1</v>
      </c>
      <c r="I474" s="37">
        <f t="shared" si="53"/>
        <v>1157.1</v>
      </c>
      <c r="J474" s="38">
        <f t="shared" si="54"/>
        <v>68.1</v>
      </c>
      <c r="K474" s="74">
        <v>40</v>
      </c>
      <c r="L474" s="39">
        <f t="shared" si="50"/>
        <v>10.2</v>
      </c>
      <c r="M474" s="40">
        <f t="shared" si="55"/>
        <v>4678.5</v>
      </c>
    </row>
    <row r="475" spans="1:13" ht="12.75">
      <c r="A475" s="32">
        <v>477</v>
      </c>
      <c r="B475" s="33" t="s">
        <v>14</v>
      </c>
      <c r="C475" s="34">
        <f t="shared" si="49"/>
        <v>67.8</v>
      </c>
      <c r="D475" s="26">
        <v>0</v>
      </c>
      <c r="E475" s="27">
        <v>19219</v>
      </c>
      <c r="F475" s="35">
        <v>0</v>
      </c>
      <c r="G475" s="36">
        <f t="shared" si="51"/>
        <v>3401.6</v>
      </c>
      <c r="H475" s="98">
        <f t="shared" si="52"/>
        <v>3401.6</v>
      </c>
      <c r="I475" s="37">
        <f t="shared" si="53"/>
        <v>1156.5</v>
      </c>
      <c r="J475" s="38">
        <f t="shared" si="54"/>
        <v>68</v>
      </c>
      <c r="K475" s="74">
        <v>40</v>
      </c>
      <c r="L475" s="39">
        <f t="shared" si="50"/>
        <v>10.2</v>
      </c>
      <c r="M475" s="40">
        <f t="shared" si="55"/>
        <v>4676.3</v>
      </c>
    </row>
    <row r="476" spans="1:13" ht="12.75">
      <c r="A476" s="32">
        <v>478</v>
      </c>
      <c r="B476" s="33" t="s">
        <v>14</v>
      </c>
      <c r="C476" s="34">
        <f t="shared" si="49"/>
        <v>67.83</v>
      </c>
      <c r="D476" s="26">
        <v>0</v>
      </c>
      <c r="E476" s="27">
        <v>19219</v>
      </c>
      <c r="F476" s="35">
        <v>0</v>
      </c>
      <c r="G476" s="36">
        <f t="shared" si="51"/>
        <v>3400.1</v>
      </c>
      <c r="H476" s="98">
        <f t="shared" si="52"/>
        <v>3400.1</v>
      </c>
      <c r="I476" s="37">
        <f t="shared" si="53"/>
        <v>1156</v>
      </c>
      <c r="J476" s="38">
        <f t="shared" si="54"/>
        <v>68</v>
      </c>
      <c r="K476" s="74">
        <v>40</v>
      </c>
      <c r="L476" s="39">
        <f t="shared" si="50"/>
        <v>10.2</v>
      </c>
      <c r="M476" s="40">
        <f t="shared" si="55"/>
        <v>4674.3</v>
      </c>
    </row>
    <row r="477" spans="1:13" ht="12.75">
      <c r="A477" s="32">
        <v>479</v>
      </c>
      <c r="B477" s="33" t="s">
        <v>14</v>
      </c>
      <c r="C477" s="34">
        <f t="shared" si="49"/>
        <v>67.85</v>
      </c>
      <c r="D477" s="26">
        <v>0</v>
      </c>
      <c r="E477" s="27">
        <v>19219</v>
      </c>
      <c r="F477" s="35">
        <v>0</v>
      </c>
      <c r="G477" s="36">
        <f t="shared" si="51"/>
        <v>3399.1</v>
      </c>
      <c r="H477" s="98">
        <f t="shared" si="52"/>
        <v>3399.1</v>
      </c>
      <c r="I477" s="37">
        <f t="shared" si="53"/>
        <v>1155.7</v>
      </c>
      <c r="J477" s="38">
        <f t="shared" si="54"/>
        <v>68</v>
      </c>
      <c r="K477" s="74">
        <v>40</v>
      </c>
      <c r="L477" s="39">
        <f t="shared" si="50"/>
        <v>10.2</v>
      </c>
      <c r="M477" s="40">
        <f t="shared" si="55"/>
        <v>4673</v>
      </c>
    </row>
    <row r="478" spans="1:13" ht="12.75">
      <c r="A478" s="32">
        <v>480</v>
      </c>
      <c r="B478" s="33" t="s">
        <v>14</v>
      </c>
      <c r="C478" s="34">
        <f t="shared" si="49"/>
        <v>67.88</v>
      </c>
      <c r="D478" s="26">
        <v>0</v>
      </c>
      <c r="E478" s="27">
        <v>19219</v>
      </c>
      <c r="F478" s="35">
        <v>0</v>
      </c>
      <c r="G478" s="36">
        <f t="shared" si="51"/>
        <v>3397.6</v>
      </c>
      <c r="H478" s="98">
        <f t="shared" si="52"/>
        <v>3397.6</v>
      </c>
      <c r="I478" s="37">
        <f t="shared" si="53"/>
        <v>1155.2</v>
      </c>
      <c r="J478" s="38">
        <f t="shared" si="54"/>
        <v>68</v>
      </c>
      <c r="K478" s="74">
        <v>40</v>
      </c>
      <c r="L478" s="39">
        <f t="shared" si="50"/>
        <v>10.2</v>
      </c>
      <c r="M478" s="40">
        <f t="shared" si="55"/>
        <v>4671</v>
      </c>
    </row>
    <row r="479" spans="1:13" ht="12.75">
      <c r="A479" s="32">
        <v>481</v>
      </c>
      <c r="B479" s="33" t="s">
        <v>14</v>
      </c>
      <c r="C479" s="34">
        <f t="shared" si="49"/>
        <v>67.91</v>
      </c>
      <c r="D479" s="26">
        <v>0</v>
      </c>
      <c r="E479" s="27">
        <v>19219</v>
      </c>
      <c r="F479" s="35">
        <v>0</v>
      </c>
      <c r="G479" s="36">
        <f t="shared" si="51"/>
        <v>3396.1</v>
      </c>
      <c r="H479" s="98">
        <f t="shared" si="52"/>
        <v>3396.1</v>
      </c>
      <c r="I479" s="37">
        <f t="shared" si="53"/>
        <v>1154.7</v>
      </c>
      <c r="J479" s="38">
        <f t="shared" si="54"/>
        <v>67.9</v>
      </c>
      <c r="K479" s="74">
        <v>40</v>
      </c>
      <c r="L479" s="39">
        <f t="shared" si="50"/>
        <v>10.2</v>
      </c>
      <c r="M479" s="40">
        <f t="shared" si="55"/>
        <v>4668.9</v>
      </c>
    </row>
    <row r="480" spans="1:13" ht="12.75">
      <c r="A480" s="32">
        <v>482</v>
      </c>
      <c r="B480" s="33" t="s">
        <v>14</v>
      </c>
      <c r="C480" s="34">
        <f t="shared" si="49"/>
        <v>67.93</v>
      </c>
      <c r="D480" s="26">
        <v>0</v>
      </c>
      <c r="E480" s="27">
        <v>19219</v>
      </c>
      <c r="F480" s="35">
        <v>0</v>
      </c>
      <c r="G480" s="36">
        <f t="shared" si="51"/>
        <v>3395.1</v>
      </c>
      <c r="H480" s="98">
        <f t="shared" si="52"/>
        <v>3395.1</v>
      </c>
      <c r="I480" s="37">
        <f t="shared" si="53"/>
        <v>1154.3</v>
      </c>
      <c r="J480" s="38">
        <f t="shared" si="54"/>
        <v>67.9</v>
      </c>
      <c r="K480" s="74">
        <v>40</v>
      </c>
      <c r="L480" s="39">
        <f t="shared" si="50"/>
        <v>10.2</v>
      </c>
      <c r="M480" s="40">
        <f t="shared" si="55"/>
        <v>4667.499999999999</v>
      </c>
    </row>
    <row r="481" spans="1:13" ht="12.75">
      <c r="A481" s="32">
        <v>483</v>
      </c>
      <c r="B481" s="33" t="s">
        <v>14</v>
      </c>
      <c r="C481" s="34">
        <f t="shared" si="49"/>
        <v>67.96</v>
      </c>
      <c r="D481" s="26">
        <v>0</v>
      </c>
      <c r="E481" s="27">
        <v>19219</v>
      </c>
      <c r="F481" s="35">
        <v>0</v>
      </c>
      <c r="G481" s="36">
        <f t="shared" si="51"/>
        <v>3393.6</v>
      </c>
      <c r="H481" s="98">
        <f t="shared" si="52"/>
        <v>3393.6</v>
      </c>
      <c r="I481" s="37">
        <f t="shared" si="53"/>
        <v>1153.8</v>
      </c>
      <c r="J481" s="38">
        <f t="shared" si="54"/>
        <v>67.9</v>
      </c>
      <c r="K481" s="74">
        <v>40</v>
      </c>
      <c r="L481" s="39">
        <f t="shared" si="50"/>
        <v>10.2</v>
      </c>
      <c r="M481" s="40">
        <f t="shared" si="55"/>
        <v>4665.499999999999</v>
      </c>
    </row>
    <row r="482" spans="1:13" ht="12.75">
      <c r="A482" s="32">
        <v>484</v>
      </c>
      <c r="B482" s="33" t="s">
        <v>14</v>
      </c>
      <c r="C482" s="34">
        <f t="shared" si="49"/>
        <v>67.99</v>
      </c>
      <c r="D482" s="26">
        <v>0</v>
      </c>
      <c r="E482" s="27">
        <v>19219</v>
      </c>
      <c r="F482" s="35">
        <v>0</v>
      </c>
      <c r="G482" s="36">
        <f t="shared" si="51"/>
        <v>3392.1</v>
      </c>
      <c r="H482" s="98">
        <f t="shared" si="52"/>
        <v>3392.1</v>
      </c>
      <c r="I482" s="37">
        <f t="shared" si="53"/>
        <v>1153.3</v>
      </c>
      <c r="J482" s="38">
        <f t="shared" si="54"/>
        <v>67.8</v>
      </c>
      <c r="K482" s="74">
        <v>40</v>
      </c>
      <c r="L482" s="39">
        <f t="shared" si="50"/>
        <v>10.2</v>
      </c>
      <c r="M482" s="40">
        <f t="shared" si="55"/>
        <v>4663.4</v>
      </c>
    </row>
    <row r="483" spans="1:13" ht="12.75">
      <c r="A483" s="32">
        <v>485</v>
      </c>
      <c r="B483" s="33" t="s">
        <v>14</v>
      </c>
      <c r="C483" s="34">
        <f t="shared" si="49"/>
        <v>68.01</v>
      </c>
      <c r="D483" s="26">
        <v>0</v>
      </c>
      <c r="E483" s="27">
        <v>19219</v>
      </c>
      <c r="F483" s="35">
        <v>0</v>
      </c>
      <c r="G483" s="36">
        <f t="shared" si="51"/>
        <v>3391.1</v>
      </c>
      <c r="H483" s="98">
        <f t="shared" si="52"/>
        <v>3391.1</v>
      </c>
      <c r="I483" s="37">
        <f t="shared" si="53"/>
        <v>1153</v>
      </c>
      <c r="J483" s="38">
        <f t="shared" si="54"/>
        <v>67.8</v>
      </c>
      <c r="K483" s="74">
        <v>40</v>
      </c>
      <c r="L483" s="39">
        <f t="shared" si="50"/>
        <v>10.2</v>
      </c>
      <c r="M483" s="40">
        <f t="shared" si="55"/>
        <v>4662.1</v>
      </c>
    </row>
    <row r="484" spans="1:13" ht="12.75">
      <c r="A484" s="32">
        <v>486</v>
      </c>
      <c r="B484" s="33" t="s">
        <v>14</v>
      </c>
      <c r="C484" s="34">
        <f t="shared" si="49"/>
        <v>68.04</v>
      </c>
      <c r="D484" s="26">
        <v>0</v>
      </c>
      <c r="E484" s="27">
        <v>19219</v>
      </c>
      <c r="F484" s="35">
        <v>0</v>
      </c>
      <c r="G484" s="36">
        <f t="shared" si="51"/>
        <v>3389.6</v>
      </c>
      <c r="H484" s="98">
        <f t="shared" si="52"/>
        <v>3389.6</v>
      </c>
      <c r="I484" s="37">
        <f t="shared" si="53"/>
        <v>1152.5</v>
      </c>
      <c r="J484" s="38">
        <f t="shared" si="54"/>
        <v>67.8</v>
      </c>
      <c r="K484" s="74">
        <v>40</v>
      </c>
      <c r="L484" s="39">
        <f t="shared" si="50"/>
        <v>10.2</v>
      </c>
      <c r="M484" s="40">
        <f t="shared" si="55"/>
        <v>4660.1</v>
      </c>
    </row>
    <row r="485" spans="1:13" ht="12.75">
      <c r="A485" s="32">
        <v>487</v>
      </c>
      <c r="B485" s="33" t="s">
        <v>14</v>
      </c>
      <c r="C485" s="34">
        <f t="shared" si="49"/>
        <v>68.06</v>
      </c>
      <c r="D485" s="26">
        <v>0</v>
      </c>
      <c r="E485" s="27">
        <v>19219</v>
      </c>
      <c r="F485" s="35">
        <v>0</v>
      </c>
      <c r="G485" s="36">
        <f t="shared" si="51"/>
        <v>3388.6</v>
      </c>
      <c r="H485" s="98">
        <f t="shared" si="52"/>
        <v>3388.6</v>
      </c>
      <c r="I485" s="37">
        <f t="shared" si="53"/>
        <v>1152.1</v>
      </c>
      <c r="J485" s="38">
        <f t="shared" si="54"/>
        <v>67.8</v>
      </c>
      <c r="K485" s="74">
        <v>40</v>
      </c>
      <c r="L485" s="39">
        <f t="shared" si="50"/>
        <v>10.2</v>
      </c>
      <c r="M485" s="40">
        <f t="shared" si="55"/>
        <v>4658.7</v>
      </c>
    </row>
    <row r="486" spans="1:13" ht="12.75">
      <c r="A486" s="32">
        <v>488</v>
      </c>
      <c r="B486" s="33" t="s">
        <v>14</v>
      </c>
      <c r="C486" s="34">
        <f t="shared" si="49"/>
        <v>68.09</v>
      </c>
      <c r="D486" s="26">
        <v>0</v>
      </c>
      <c r="E486" s="27">
        <v>19219</v>
      </c>
      <c r="F486" s="35">
        <v>0</v>
      </c>
      <c r="G486" s="36">
        <f t="shared" si="51"/>
        <v>3387.1</v>
      </c>
      <c r="H486" s="98">
        <f t="shared" si="52"/>
        <v>3387.1</v>
      </c>
      <c r="I486" s="37">
        <f t="shared" si="53"/>
        <v>1151.6</v>
      </c>
      <c r="J486" s="38">
        <f t="shared" si="54"/>
        <v>67.7</v>
      </c>
      <c r="K486" s="74">
        <v>40</v>
      </c>
      <c r="L486" s="39">
        <f t="shared" si="50"/>
        <v>10.2</v>
      </c>
      <c r="M486" s="40">
        <f t="shared" si="55"/>
        <v>4656.599999999999</v>
      </c>
    </row>
    <row r="487" spans="1:13" ht="12.75">
      <c r="A487" s="32">
        <v>489</v>
      </c>
      <c r="B487" s="33" t="s">
        <v>14</v>
      </c>
      <c r="C487" s="34">
        <f t="shared" si="49"/>
        <v>68.12</v>
      </c>
      <c r="D487" s="26">
        <v>0</v>
      </c>
      <c r="E487" s="27">
        <v>19219</v>
      </c>
      <c r="F487" s="35">
        <v>0</v>
      </c>
      <c r="G487" s="36">
        <f t="shared" si="51"/>
        <v>3385.6</v>
      </c>
      <c r="H487" s="98">
        <f t="shared" si="52"/>
        <v>3385.6</v>
      </c>
      <c r="I487" s="37">
        <f t="shared" si="53"/>
        <v>1151.1</v>
      </c>
      <c r="J487" s="38">
        <f t="shared" si="54"/>
        <v>67.7</v>
      </c>
      <c r="K487" s="74">
        <v>40</v>
      </c>
      <c r="L487" s="39">
        <f t="shared" si="50"/>
        <v>10.2</v>
      </c>
      <c r="M487" s="40">
        <f t="shared" si="55"/>
        <v>4654.599999999999</v>
      </c>
    </row>
    <row r="488" spans="1:13" ht="12.75">
      <c r="A488" s="32">
        <v>490</v>
      </c>
      <c r="B488" s="33" t="s">
        <v>14</v>
      </c>
      <c r="C488" s="34">
        <f t="shared" si="49"/>
        <v>68.14</v>
      </c>
      <c r="D488" s="26">
        <v>0</v>
      </c>
      <c r="E488" s="27">
        <v>19219</v>
      </c>
      <c r="F488" s="35">
        <v>0</v>
      </c>
      <c r="G488" s="36">
        <f t="shared" si="51"/>
        <v>3384.6</v>
      </c>
      <c r="H488" s="98">
        <f t="shared" si="52"/>
        <v>3384.6</v>
      </c>
      <c r="I488" s="37">
        <f t="shared" si="53"/>
        <v>1150.8</v>
      </c>
      <c r="J488" s="38">
        <f t="shared" si="54"/>
        <v>67.7</v>
      </c>
      <c r="K488" s="74">
        <v>40</v>
      </c>
      <c r="L488" s="39">
        <f t="shared" si="50"/>
        <v>10.2</v>
      </c>
      <c r="M488" s="40">
        <f t="shared" si="55"/>
        <v>4653.299999999999</v>
      </c>
    </row>
    <row r="489" spans="1:13" ht="12.75">
      <c r="A489" s="32">
        <v>491</v>
      </c>
      <c r="B489" s="33" t="s">
        <v>14</v>
      </c>
      <c r="C489" s="34">
        <f t="shared" si="49"/>
        <v>68.17</v>
      </c>
      <c r="D489" s="26">
        <v>0</v>
      </c>
      <c r="E489" s="27">
        <v>19219</v>
      </c>
      <c r="F489" s="35">
        <v>0</v>
      </c>
      <c r="G489" s="36">
        <f t="shared" si="51"/>
        <v>3383.1</v>
      </c>
      <c r="H489" s="98">
        <f t="shared" si="52"/>
        <v>3383.1</v>
      </c>
      <c r="I489" s="37">
        <f t="shared" si="53"/>
        <v>1150.3</v>
      </c>
      <c r="J489" s="38">
        <f t="shared" si="54"/>
        <v>67.7</v>
      </c>
      <c r="K489" s="74">
        <v>40</v>
      </c>
      <c r="L489" s="39">
        <f t="shared" si="50"/>
        <v>10.1</v>
      </c>
      <c r="M489" s="40">
        <f t="shared" si="55"/>
        <v>4651.2</v>
      </c>
    </row>
    <row r="490" spans="1:13" ht="12.75">
      <c r="A490" s="32">
        <v>492</v>
      </c>
      <c r="B490" s="33" t="s">
        <v>14</v>
      </c>
      <c r="C490" s="34">
        <f t="shared" si="49"/>
        <v>68.19</v>
      </c>
      <c r="D490" s="26">
        <v>0</v>
      </c>
      <c r="E490" s="27">
        <v>19219</v>
      </c>
      <c r="F490" s="35">
        <v>0</v>
      </c>
      <c r="G490" s="36">
        <f t="shared" si="51"/>
        <v>3382.1</v>
      </c>
      <c r="H490" s="98">
        <f t="shared" si="52"/>
        <v>3382.1</v>
      </c>
      <c r="I490" s="37">
        <f t="shared" si="53"/>
        <v>1149.9</v>
      </c>
      <c r="J490" s="38">
        <f t="shared" si="54"/>
        <v>67.6</v>
      </c>
      <c r="K490" s="74">
        <v>40</v>
      </c>
      <c r="L490" s="39">
        <f t="shared" si="50"/>
        <v>10.1</v>
      </c>
      <c r="M490" s="40">
        <f t="shared" si="55"/>
        <v>4649.700000000001</v>
      </c>
    </row>
    <row r="491" spans="1:13" ht="12.75">
      <c r="A491" s="32">
        <v>493</v>
      </c>
      <c r="B491" s="33" t="s">
        <v>14</v>
      </c>
      <c r="C491" s="34">
        <f t="shared" si="49"/>
        <v>68.22</v>
      </c>
      <c r="D491" s="26">
        <v>0</v>
      </c>
      <c r="E491" s="27">
        <v>19219</v>
      </c>
      <c r="F491" s="35">
        <v>0</v>
      </c>
      <c r="G491" s="36">
        <f t="shared" si="51"/>
        <v>3380.7</v>
      </c>
      <c r="H491" s="98">
        <f t="shared" si="52"/>
        <v>3380.7</v>
      </c>
      <c r="I491" s="37">
        <f t="shared" si="53"/>
        <v>1149.4</v>
      </c>
      <c r="J491" s="38">
        <f t="shared" si="54"/>
        <v>67.6</v>
      </c>
      <c r="K491" s="74">
        <v>40</v>
      </c>
      <c r="L491" s="39">
        <f t="shared" si="50"/>
        <v>10.1</v>
      </c>
      <c r="M491" s="40">
        <f t="shared" si="55"/>
        <v>4647.800000000001</v>
      </c>
    </row>
    <row r="492" spans="1:13" ht="12.75">
      <c r="A492" s="32">
        <v>494</v>
      </c>
      <c r="B492" s="33" t="s">
        <v>14</v>
      </c>
      <c r="C492" s="34">
        <f t="shared" si="49"/>
        <v>68.24</v>
      </c>
      <c r="D492" s="26">
        <v>0</v>
      </c>
      <c r="E492" s="27">
        <v>19219</v>
      </c>
      <c r="F492" s="35">
        <v>0</v>
      </c>
      <c r="G492" s="36">
        <f t="shared" si="51"/>
        <v>3379.7</v>
      </c>
      <c r="H492" s="98">
        <f t="shared" si="52"/>
        <v>3379.7</v>
      </c>
      <c r="I492" s="37">
        <f t="shared" si="53"/>
        <v>1149.1</v>
      </c>
      <c r="J492" s="38">
        <f t="shared" si="54"/>
        <v>67.6</v>
      </c>
      <c r="K492" s="74">
        <v>40</v>
      </c>
      <c r="L492" s="39">
        <f t="shared" si="50"/>
        <v>10.1</v>
      </c>
      <c r="M492" s="40">
        <f t="shared" si="55"/>
        <v>4646.5</v>
      </c>
    </row>
    <row r="493" spans="1:13" ht="12.75">
      <c r="A493" s="32">
        <v>495</v>
      </c>
      <c r="B493" s="33" t="s">
        <v>14</v>
      </c>
      <c r="C493" s="34">
        <f t="shared" si="49"/>
        <v>68.27</v>
      </c>
      <c r="D493" s="26">
        <v>0</v>
      </c>
      <c r="E493" s="27">
        <v>19219</v>
      </c>
      <c r="F493" s="35">
        <v>0</v>
      </c>
      <c r="G493" s="36">
        <f t="shared" si="51"/>
        <v>3378.2</v>
      </c>
      <c r="H493" s="98">
        <f t="shared" si="52"/>
        <v>3378.2</v>
      </c>
      <c r="I493" s="37">
        <f t="shared" si="53"/>
        <v>1148.6</v>
      </c>
      <c r="J493" s="38">
        <f t="shared" si="54"/>
        <v>67.6</v>
      </c>
      <c r="K493" s="74">
        <v>40</v>
      </c>
      <c r="L493" s="39">
        <f t="shared" si="50"/>
        <v>10.1</v>
      </c>
      <c r="M493" s="40">
        <f t="shared" si="55"/>
        <v>4644.5</v>
      </c>
    </row>
    <row r="494" spans="1:13" ht="12.75">
      <c r="A494" s="32">
        <v>496</v>
      </c>
      <c r="B494" s="33" t="s">
        <v>14</v>
      </c>
      <c r="C494" s="34">
        <f t="shared" si="49"/>
        <v>68.29</v>
      </c>
      <c r="D494" s="26">
        <v>0</v>
      </c>
      <c r="E494" s="27">
        <v>19219</v>
      </c>
      <c r="F494" s="35">
        <v>0</v>
      </c>
      <c r="G494" s="36">
        <f t="shared" si="51"/>
        <v>3377.2</v>
      </c>
      <c r="H494" s="98">
        <f t="shared" si="52"/>
        <v>3377.2</v>
      </c>
      <c r="I494" s="37">
        <f t="shared" si="53"/>
        <v>1148.2</v>
      </c>
      <c r="J494" s="38">
        <f t="shared" si="54"/>
        <v>67.5</v>
      </c>
      <c r="K494" s="74">
        <v>40</v>
      </c>
      <c r="L494" s="39">
        <f t="shared" si="50"/>
        <v>10.1</v>
      </c>
      <c r="M494" s="40">
        <f t="shared" si="55"/>
        <v>4643</v>
      </c>
    </row>
    <row r="495" spans="1:13" ht="12.75">
      <c r="A495" s="32">
        <v>497</v>
      </c>
      <c r="B495" s="33" t="s">
        <v>14</v>
      </c>
      <c r="C495" s="34">
        <f t="shared" si="49"/>
        <v>68.32</v>
      </c>
      <c r="D495" s="26">
        <v>0</v>
      </c>
      <c r="E495" s="27">
        <v>19219</v>
      </c>
      <c r="F495" s="35">
        <v>0</v>
      </c>
      <c r="G495" s="36">
        <f t="shared" si="51"/>
        <v>3375.7</v>
      </c>
      <c r="H495" s="98">
        <f t="shared" si="52"/>
        <v>3375.7</v>
      </c>
      <c r="I495" s="37">
        <f t="shared" si="53"/>
        <v>1147.7</v>
      </c>
      <c r="J495" s="38">
        <f t="shared" si="54"/>
        <v>67.5</v>
      </c>
      <c r="K495" s="74">
        <v>40</v>
      </c>
      <c r="L495" s="39">
        <f t="shared" si="50"/>
        <v>10.1</v>
      </c>
      <c r="M495" s="40">
        <f t="shared" si="55"/>
        <v>4641</v>
      </c>
    </row>
    <row r="496" spans="1:13" ht="12.75">
      <c r="A496" s="32">
        <v>498</v>
      </c>
      <c r="B496" s="33" t="s">
        <v>14</v>
      </c>
      <c r="C496" s="34">
        <f t="shared" si="49"/>
        <v>68.34</v>
      </c>
      <c r="D496" s="26">
        <v>0</v>
      </c>
      <c r="E496" s="27">
        <v>19219</v>
      </c>
      <c r="F496" s="35">
        <v>0</v>
      </c>
      <c r="G496" s="36">
        <f t="shared" si="51"/>
        <v>3374.7</v>
      </c>
      <c r="H496" s="98">
        <f t="shared" si="52"/>
        <v>3374.7</v>
      </c>
      <c r="I496" s="37">
        <f t="shared" si="53"/>
        <v>1147.4</v>
      </c>
      <c r="J496" s="38">
        <f t="shared" si="54"/>
        <v>67.5</v>
      </c>
      <c r="K496" s="74">
        <v>40</v>
      </c>
      <c r="L496" s="39">
        <f t="shared" si="50"/>
        <v>10.1</v>
      </c>
      <c r="M496" s="40">
        <f t="shared" si="55"/>
        <v>4639.700000000001</v>
      </c>
    </row>
    <row r="497" spans="1:13" ht="12.75">
      <c r="A497" s="32">
        <v>499</v>
      </c>
      <c r="B497" s="33" t="s">
        <v>14</v>
      </c>
      <c r="C497" s="34">
        <f t="shared" si="49"/>
        <v>68.37</v>
      </c>
      <c r="D497" s="26">
        <v>0</v>
      </c>
      <c r="E497" s="27">
        <v>19219</v>
      </c>
      <c r="F497" s="35">
        <v>0</v>
      </c>
      <c r="G497" s="36">
        <f t="shared" si="51"/>
        <v>3373.2</v>
      </c>
      <c r="H497" s="98">
        <f t="shared" si="52"/>
        <v>3373.2</v>
      </c>
      <c r="I497" s="37">
        <f t="shared" si="53"/>
        <v>1146.9</v>
      </c>
      <c r="J497" s="38">
        <f t="shared" si="54"/>
        <v>67.5</v>
      </c>
      <c r="K497" s="74">
        <v>40</v>
      </c>
      <c r="L497" s="39">
        <f t="shared" si="50"/>
        <v>10.1</v>
      </c>
      <c r="M497" s="40">
        <f t="shared" si="55"/>
        <v>4637.700000000001</v>
      </c>
    </row>
    <row r="498" spans="1:13" ht="12.75">
      <c r="A498" s="32">
        <v>500</v>
      </c>
      <c r="B498" s="33" t="s">
        <v>14</v>
      </c>
      <c r="C498" s="34">
        <f t="shared" si="49"/>
        <v>68.39</v>
      </c>
      <c r="D498" s="26">
        <v>0</v>
      </c>
      <c r="E498" s="27">
        <v>19219</v>
      </c>
      <c r="F498" s="35">
        <v>0</v>
      </c>
      <c r="G498" s="36">
        <f t="shared" si="51"/>
        <v>3372.2</v>
      </c>
      <c r="H498" s="98">
        <f t="shared" si="52"/>
        <v>3372.2</v>
      </c>
      <c r="I498" s="37">
        <f t="shared" si="53"/>
        <v>1146.5</v>
      </c>
      <c r="J498" s="38">
        <f t="shared" si="54"/>
        <v>67.4</v>
      </c>
      <c r="K498" s="74">
        <v>40</v>
      </c>
      <c r="L498" s="39">
        <f t="shared" si="50"/>
        <v>10.1</v>
      </c>
      <c r="M498" s="40">
        <f t="shared" si="55"/>
        <v>4636.2</v>
      </c>
    </row>
    <row r="499" spans="1:13" ht="12.75">
      <c r="A499" s="32">
        <v>501</v>
      </c>
      <c r="B499" s="33" t="s">
        <v>14</v>
      </c>
      <c r="C499" s="34">
        <f t="shared" si="49"/>
        <v>68.42</v>
      </c>
      <c r="D499" s="26">
        <v>0</v>
      </c>
      <c r="E499" s="27">
        <v>19219</v>
      </c>
      <c r="F499" s="35">
        <v>0</v>
      </c>
      <c r="G499" s="36">
        <f t="shared" si="51"/>
        <v>3370.8</v>
      </c>
      <c r="H499" s="98">
        <f t="shared" si="52"/>
        <v>3370.8</v>
      </c>
      <c r="I499" s="37">
        <f t="shared" si="53"/>
        <v>1146.1</v>
      </c>
      <c r="J499" s="38">
        <f t="shared" si="54"/>
        <v>67.4</v>
      </c>
      <c r="K499" s="74">
        <v>40</v>
      </c>
      <c r="L499" s="39">
        <f t="shared" si="50"/>
        <v>10.1</v>
      </c>
      <c r="M499" s="40">
        <f t="shared" si="55"/>
        <v>4634.4</v>
      </c>
    </row>
    <row r="500" spans="1:13" ht="12.75">
      <c r="A500" s="32">
        <v>502</v>
      </c>
      <c r="B500" s="33" t="s">
        <v>14</v>
      </c>
      <c r="C500" s="34">
        <f t="shared" si="49"/>
        <v>68.44</v>
      </c>
      <c r="D500" s="26">
        <v>0</v>
      </c>
      <c r="E500" s="27">
        <v>19219</v>
      </c>
      <c r="F500" s="35">
        <v>0</v>
      </c>
      <c r="G500" s="36">
        <f t="shared" si="51"/>
        <v>3369.8</v>
      </c>
      <c r="H500" s="98">
        <f t="shared" si="52"/>
        <v>3369.8</v>
      </c>
      <c r="I500" s="37">
        <f t="shared" si="53"/>
        <v>1145.7</v>
      </c>
      <c r="J500" s="38">
        <f t="shared" si="54"/>
        <v>67.4</v>
      </c>
      <c r="K500" s="74">
        <v>40</v>
      </c>
      <c r="L500" s="39">
        <f t="shared" si="50"/>
        <v>10.1</v>
      </c>
      <c r="M500" s="40">
        <f t="shared" si="55"/>
        <v>4633</v>
      </c>
    </row>
    <row r="501" spans="1:13" ht="12.75">
      <c r="A501" s="32">
        <v>503</v>
      </c>
      <c r="B501" s="33" t="s">
        <v>14</v>
      </c>
      <c r="C501" s="34">
        <f t="shared" si="49"/>
        <v>68.46</v>
      </c>
      <c r="D501" s="26">
        <v>0</v>
      </c>
      <c r="E501" s="27">
        <v>19219</v>
      </c>
      <c r="F501" s="35">
        <v>0</v>
      </c>
      <c r="G501" s="36">
        <f t="shared" si="51"/>
        <v>3368.8</v>
      </c>
      <c r="H501" s="98">
        <f t="shared" si="52"/>
        <v>3368.8</v>
      </c>
      <c r="I501" s="37">
        <f t="shared" si="53"/>
        <v>1145.4</v>
      </c>
      <c r="J501" s="38">
        <f t="shared" si="54"/>
        <v>67.4</v>
      </c>
      <c r="K501" s="74">
        <v>40</v>
      </c>
      <c r="L501" s="39">
        <f t="shared" si="50"/>
        <v>10.1</v>
      </c>
      <c r="M501" s="40">
        <f t="shared" si="55"/>
        <v>4631.700000000001</v>
      </c>
    </row>
    <row r="502" spans="1:13" ht="12.75">
      <c r="A502" s="32">
        <v>504</v>
      </c>
      <c r="B502" s="33" t="s">
        <v>14</v>
      </c>
      <c r="C502" s="34">
        <f t="shared" si="49"/>
        <v>68.49</v>
      </c>
      <c r="D502" s="26">
        <v>0</v>
      </c>
      <c r="E502" s="27">
        <v>19219</v>
      </c>
      <c r="F502" s="35">
        <v>0</v>
      </c>
      <c r="G502" s="36">
        <f t="shared" si="51"/>
        <v>3367.3</v>
      </c>
      <c r="H502" s="98">
        <f t="shared" si="52"/>
        <v>3367.3</v>
      </c>
      <c r="I502" s="37">
        <f t="shared" si="53"/>
        <v>1144.9</v>
      </c>
      <c r="J502" s="38">
        <f t="shared" si="54"/>
        <v>67.3</v>
      </c>
      <c r="K502" s="74">
        <v>40</v>
      </c>
      <c r="L502" s="39">
        <f t="shared" si="50"/>
        <v>10.1</v>
      </c>
      <c r="M502" s="40">
        <f t="shared" si="55"/>
        <v>4629.600000000001</v>
      </c>
    </row>
    <row r="503" spans="1:13" ht="12.75">
      <c r="A503" s="32">
        <v>505</v>
      </c>
      <c r="B503" s="33" t="s">
        <v>14</v>
      </c>
      <c r="C503" s="34">
        <f t="shared" si="49"/>
        <v>68.51</v>
      </c>
      <c r="D503" s="26">
        <v>0</v>
      </c>
      <c r="E503" s="27">
        <v>19219</v>
      </c>
      <c r="F503" s="35">
        <v>0</v>
      </c>
      <c r="G503" s="36">
        <f t="shared" si="51"/>
        <v>3366.3</v>
      </c>
      <c r="H503" s="98">
        <f t="shared" si="52"/>
        <v>3366.3</v>
      </c>
      <c r="I503" s="37">
        <f t="shared" si="53"/>
        <v>1144.5</v>
      </c>
      <c r="J503" s="38">
        <f t="shared" si="54"/>
        <v>67.3</v>
      </c>
      <c r="K503" s="74">
        <v>40</v>
      </c>
      <c r="L503" s="39">
        <f t="shared" si="50"/>
        <v>10.1</v>
      </c>
      <c r="M503" s="40">
        <f t="shared" si="55"/>
        <v>4628.200000000001</v>
      </c>
    </row>
    <row r="504" spans="1:13" ht="12.75">
      <c r="A504" s="32">
        <v>506</v>
      </c>
      <c r="B504" s="33" t="s">
        <v>14</v>
      </c>
      <c r="C504" s="34">
        <f t="shared" si="49"/>
        <v>68.54</v>
      </c>
      <c r="D504" s="26">
        <v>0</v>
      </c>
      <c r="E504" s="27">
        <v>19219</v>
      </c>
      <c r="F504" s="35">
        <v>0</v>
      </c>
      <c r="G504" s="36">
        <f t="shared" si="51"/>
        <v>3364.9</v>
      </c>
      <c r="H504" s="98">
        <f t="shared" si="52"/>
        <v>3364.9</v>
      </c>
      <c r="I504" s="37">
        <f t="shared" si="53"/>
        <v>1144.1</v>
      </c>
      <c r="J504" s="38">
        <f t="shared" si="54"/>
        <v>67.3</v>
      </c>
      <c r="K504" s="74">
        <v>40</v>
      </c>
      <c r="L504" s="39">
        <f t="shared" si="50"/>
        <v>10.1</v>
      </c>
      <c r="M504" s="40">
        <f t="shared" si="55"/>
        <v>4626.400000000001</v>
      </c>
    </row>
    <row r="505" spans="1:13" ht="12.75">
      <c r="A505" s="32">
        <v>507</v>
      </c>
      <c r="B505" s="33" t="s">
        <v>14</v>
      </c>
      <c r="C505" s="34">
        <f t="shared" si="49"/>
        <v>68.56</v>
      </c>
      <c r="D505" s="26">
        <v>0</v>
      </c>
      <c r="E505" s="27">
        <v>19219</v>
      </c>
      <c r="F505" s="35">
        <v>0</v>
      </c>
      <c r="G505" s="36">
        <f t="shared" si="51"/>
        <v>3363.9</v>
      </c>
      <c r="H505" s="98">
        <f t="shared" si="52"/>
        <v>3363.9</v>
      </c>
      <c r="I505" s="37">
        <f t="shared" si="53"/>
        <v>1143.7</v>
      </c>
      <c r="J505" s="38">
        <f t="shared" si="54"/>
        <v>67.3</v>
      </c>
      <c r="K505" s="74">
        <v>40</v>
      </c>
      <c r="L505" s="39">
        <f t="shared" si="50"/>
        <v>10.1</v>
      </c>
      <c r="M505" s="40">
        <f t="shared" si="55"/>
        <v>4625.000000000001</v>
      </c>
    </row>
    <row r="506" spans="1:13" ht="12.75">
      <c r="A506" s="32">
        <v>508</v>
      </c>
      <c r="B506" s="33" t="s">
        <v>14</v>
      </c>
      <c r="C506" s="34">
        <f t="shared" si="49"/>
        <v>68.58</v>
      </c>
      <c r="D506" s="26">
        <v>0</v>
      </c>
      <c r="E506" s="27">
        <v>19219</v>
      </c>
      <c r="F506" s="35">
        <v>0</v>
      </c>
      <c r="G506" s="36">
        <f t="shared" si="51"/>
        <v>3362.9</v>
      </c>
      <c r="H506" s="98">
        <f t="shared" si="52"/>
        <v>3362.9</v>
      </c>
      <c r="I506" s="37">
        <f t="shared" si="53"/>
        <v>1143.4</v>
      </c>
      <c r="J506" s="38">
        <f t="shared" si="54"/>
        <v>67.3</v>
      </c>
      <c r="K506" s="74">
        <v>40</v>
      </c>
      <c r="L506" s="39">
        <f t="shared" si="50"/>
        <v>10.1</v>
      </c>
      <c r="M506" s="40">
        <f t="shared" si="55"/>
        <v>4623.700000000001</v>
      </c>
    </row>
    <row r="507" spans="1:13" ht="12.75">
      <c r="A507" s="32">
        <v>509</v>
      </c>
      <c r="B507" s="33" t="s">
        <v>14</v>
      </c>
      <c r="C507" s="34">
        <f t="shared" si="49"/>
        <v>68.61</v>
      </c>
      <c r="D507" s="26">
        <v>0</v>
      </c>
      <c r="E507" s="27">
        <v>19219</v>
      </c>
      <c r="F507" s="35">
        <v>0</v>
      </c>
      <c r="G507" s="36">
        <f t="shared" si="51"/>
        <v>3361.4</v>
      </c>
      <c r="H507" s="98">
        <f t="shared" si="52"/>
        <v>3361.4</v>
      </c>
      <c r="I507" s="37">
        <f t="shared" si="53"/>
        <v>1142.9</v>
      </c>
      <c r="J507" s="38">
        <f t="shared" si="54"/>
        <v>67.2</v>
      </c>
      <c r="K507" s="74">
        <v>40</v>
      </c>
      <c r="L507" s="39">
        <f t="shared" si="50"/>
        <v>10.1</v>
      </c>
      <c r="M507" s="40">
        <f t="shared" si="55"/>
        <v>4621.6</v>
      </c>
    </row>
    <row r="508" spans="1:13" ht="12.75">
      <c r="A508" s="32">
        <v>510</v>
      </c>
      <c r="B508" s="33" t="s">
        <v>14</v>
      </c>
      <c r="C508" s="34">
        <f t="shared" si="49"/>
        <v>68.63</v>
      </c>
      <c r="D508" s="26">
        <v>0</v>
      </c>
      <c r="E508" s="27">
        <v>19219</v>
      </c>
      <c r="F508" s="35">
        <v>0</v>
      </c>
      <c r="G508" s="36">
        <f t="shared" si="51"/>
        <v>3360.5</v>
      </c>
      <c r="H508" s="98">
        <f t="shared" si="52"/>
        <v>3360.5</v>
      </c>
      <c r="I508" s="37">
        <f t="shared" si="53"/>
        <v>1142.6</v>
      </c>
      <c r="J508" s="38">
        <f t="shared" si="54"/>
        <v>67.2</v>
      </c>
      <c r="K508" s="74">
        <v>40</v>
      </c>
      <c r="L508" s="39">
        <f t="shared" si="50"/>
        <v>10.1</v>
      </c>
      <c r="M508" s="40">
        <f t="shared" si="55"/>
        <v>4620.400000000001</v>
      </c>
    </row>
    <row r="509" spans="1:13" ht="12.75">
      <c r="A509" s="32">
        <v>511</v>
      </c>
      <c r="B509" s="33" t="s">
        <v>14</v>
      </c>
      <c r="C509" s="34">
        <f t="shared" si="49"/>
        <v>68.65</v>
      </c>
      <c r="D509" s="26">
        <v>0</v>
      </c>
      <c r="E509" s="27">
        <v>19219</v>
      </c>
      <c r="F509" s="35">
        <v>0</v>
      </c>
      <c r="G509" s="36">
        <f t="shared" si="51"/>
        <v>3359.5</v>
      </c>
      <c r="H509" s="98">
        <f t="shared" si="52"/>
        <v>3359.5</v>
      </c>
      <c r="I509" s="37">
        <f t="shared" si="53"/>
        <v>1142.2</v>
      </c>
      <c r="J509" s="38">
        <f t="shared" si="54"/>
        <v>67.2</v>
      </c>
      <c r="K509" s="74">
        <v>40</v>
      </c>
      <c r="L509" s="39">
        <f t="shared" si="50"/>
        <v>10.1</v>
      </c>
      <c r="M509" s="40">
        <f t="shared" si="55"/>
        <v>4619</v>
      </c>
    </row>
    <row r="510" spans="1:13" ht="12.75">
      <c r="A510" s="32">
        <v>512</v>
      </c>
      <c r="B510" s="33" t="s">
        <v>14</v>
      </c>
      <c r="C510" s="34">
        <f t="shared" si="49"/>
        <v>68.68</v>
      </c>
      <c r="D510" s="26">
        <v>0</v>
      </c>
      <c r="E510" s="27">
        <v>19219</v>
      </c>
      <c r="F510" s="35">
        <v>0</v>
      </c>
      <c r="G510" s="36">
        <f t="shared" si="51"/>
        <v>3358</v>
      </c>
      <c r="H510" s="98">
        <f t="shared" si="52"/>
        <v>3358</v>
      </c>
      <c r="I510" s="37">
        <f t="shared" si="53"/>
        <v>1141.7</v>
      </c>
      <c r="J510" s="38">
        <f t="shared" si="54"/>
        <v>67.2</v>
      </c>
      <c r="K510" s="74">
        <v>40</v>
      </c>
      <c r="L510" s="39">
        <f t="shared" si="50"/>
        <v>10.1</v>
      </c>
      <c r="M510" s="40">
        <f t="shared" si="55"/>
        <v>4617</v>
      </c>
    </row>
    <row r="511" spans="1:13" ht="12.75">
      <c r="A511" s="32">
        <v>513</v>
      </c>
      <c r="B511" s="33" t="s">
        <v>14</v>
      </c>
      <c r="C511" s="34">
        <f t="shared" si="49"/>
        <v>68.7</v>
      </c>
      <c r="D511" s="26">
        <v>0</v>
      </c>
      <c r="E511" s="27">
        <v>19219</v>
      </c>
      <c r="F511" s="35">
        <v>0</v>
      </c>
      <c r="G511" s="36">
        <f t="shared" si="51"/>
        <v>3357</v>
      </c>
      <c r="H511" s="98">
        <f t="shared" si="52"/>
        <v>3357</v>
      </c>
      <c r="I511" s="37">
        <f t="shared" si="53"/>
        <v>1141.4</v>
      </c>
      <c r="J511" s="38">
        <f t="shared" si="54"/>
        <v>67.1</v>
      </c>
      <c r="K511" s="74">
        <v>40</v>
      </c>
      <c r="L511" s="39">
        <f t="shared" si="50"/>
        <v>10.1</v>
      </c>
      <c r="M511" s="40">
        <f t="shared" si="55"/>
        <v>4615.6</v>
      </c>
    </row>
    <row r="512" spans="1:13" ht="12.75">
      <c r="A512" s="32">
        <v>514</v>
      </c>
      <c r="B512" s="33" t="s">
        <v>14</v>
      </c>
      <c r="C512" s="34">
        <f t="shared" si="49"/>
        <v>68.72</v>
      </c>
      <c r="D512" s="26">
        <v>0</v>
      </c>
      <c r="E512" s="27">
        <v>19219</v>
      </c>
      <c r="F512" s="35">
        <v>0</v>
      </c>
      <c r="G512" s="36">
        <f t="shared" si="51"/>
        <v>3356.1</v>
      </c>
      <c r="H512" s="98">
        <f t="shared" si="52"/>
        <v>3356.1</v>
      </c>
      <c r="I512" s="37">
        <f t="shared" si="53"/>
        <v>1141.1</v>
      </c>
      <c r="J512" s="38">
        <f t="shared" si="54"/>
        <v>67.1</v>
      </c>
      <c r="K512" s="74">
        <v>40</v>
      </c>
      <c r="L512" s="39">
        <f t="shared" si="50"/>
        <v>10.1</v>
      </c>
      <c r="M512" s="40">
        <f t="shared" si="55"/>
        <v>4614.400000000001</v>
      </c>
    </row>
    <row r="513" spans="1:13" ht="12.75">
      <c r="A513" s="32">
        <v>515</v>
      </c>
      <c r="B513" s="33" t="s">
        <v>14</v>
      </c>
      <c r="C513" s="34">
        <f t="shared" si="49"/>
        <v>68.74</v>
      </c>
      <c r="D513" s="26">
        <v>0</v>
      </c>
      <c r="E513" s="27">
        <v>19219</v>
      </c>
      <c r="F513" s="35">
        <v>0</v>
      </c>
      <c r="G513" s="36">
        <f t="shared" si="51"/>
        <v>3355.1</v>
      </c>
      <c r="H513" s="98">
        <f t="shared" si="52"/>
        <v>3355.1</v>
      </c>
      <c r="I513" s="37">
        <f t="shared" si="53"/>
        <v>1140.7</v>
      </c>
      <c r="J513" s="38">
        <f t="shared" si="54"/>
        <v>67.1</v>
      </c>
      <c r="K513" s="74">
        <v>40</v>
      </c>
      <c r="L513" s="39">
        <f t="shared" si="50"/>
        <v>10.1</v>
      </c>
      <c r="M513" s="40">
        <f t="shared" si="55"/>
        <v>4613.000000000001</v>
      </c>
    </row>
    <row r="514" spans="1:13" ht="12.75">
      <c r="A514" s="32">
        <v>516</v>
      </c>
      <c r="B514" s="33" t="s">
        <v>14</v>
      </c>
      <c r="C514" s="34">
        <f t="shared" si="49"/>
        <v>68.77</v>
      </c>
      <c r="D514" s="26">
        <v>0</v>
      </c>
      <c r="E514" s="27">
        <v>19219</v>
      </c>
      <c r="F514" s="35">
        <v>0</v>
      </c>
      <c r="G514" s="36">
        <f t="shared" si="51"/>
        <v>3353.6</v>
      </c>
      <c r="H514" s="98">
        <f t="shared" si="52"/>
        <v>3353.6</v>
      </c>
      <c r="I514" s="37">
        <f t="shared" si="53"/>
        <v>1140.2</v>
      </c>
      <c r="J514" s="38">
        <f t="shared" si="54"/>
        <v>67.1</v>
      </c>
      <c r="K514" s="74">
        <v>40</v>
      </c>
      <c r="L514" s="39">
        <f t="shared" si="50"/>
        <v>10.1</v>
      </c>
      <c r="M514" s="40">
        <f t="shared" si="55"/>
        <v>4611.000000000001</v>
      </c>
    </row>
    <row r="515" spans="1:13" ht="12.75">
      <c r="A515" s="32">
        <v>517</v>
      </c>
      <c r="B515" s="33" t="s">
        <v>14</v>
      </c>
      <c r="C515" s="34">
        <f t="shared" si="49"/>
        <v>68.79</v>
      </c>
      <c r="D515" s="26">
        <v>0</v>
      </c>
      <c r="E515" s="27">
        <v>19219</v>
      </c>
      <c r="F515" s="35">
        <v>0</v>
      </c>
      <c r="G515" s="36">
        <f t="shared" si="51"/>
        <v>3352.6</v>
      </c>
      <c r="H515" s="98">
        <f t="shared" si="52"/>
        <v>3352.6</v>
      </c>
      <c r="I515" s="37">
        <f t="shared" si="53"/>
        <v>1139.9</v>
      </c>
      <c r="J515" s="38">
        <f t="shared" si="54"/>
        <v>67.1</v>
      </c>
      <c r="K515" s="74">
        <v>40</v>
      </c>
      <c r="L515" s="39">
        <f t="shared" si="50"/>
        <v>10.1</v>
      </c>
      <c r="M515" s="40">
        <f t="shared" si="55"/>
        <v>4609.700000000001</v>
      </c>
    </row>
    <row r="516" spans="1:13" ht="12.75">
      <c r="A516" s="32">
        <v>518</v>
      </c>
      <c r="B516" s="33" t="s">
        <v>14</v>
      </c>
      <c r="C516" s="34">
        <f t="shared" si="49"/>
        <v>68.81</v>
      </c>
      <c r="D516" s="26">
        <v>0</v>
      </c>
      <c r="E516" s="27">
        <v>19219</v>
      </c>
      <c r="F516" s="35">
        <v>0</v>
      </c>
      <c r="G516" s="36">
        <f t="shared" si="51"/>
        <v>3351.7</v>
      </c>
      <c r="H516" s="98">
        <f t="shared" si="52"/>
        <v>3351.7</v>
      </c>
      <c r="I516" s="37">
        <f t="shared" si="53"/>
        <v>1139.6</v>
      </c>
      <c r="J516" s="38">
        <f t="shared" si="54"/>
        <v>67</v>
      </c>
      <c r="K516" s="74">
        <v>40</v>
      </c>
      <c r="L516" s="39">
        <f t="shared" si="50"/>
        <v>10.1</v>
      </c>
      <c r="M516" s="40">
        <f t="shared" si="55"/>
        <v>4608.4</v>
      </c>
    </row>
    <row r="517" spans="1:13" ht="12.75">
      <c r="A517" s="32">
        <v>519</v>
      </c>
      <c r="B517" s="33" t="s">
        <v>14</v>
      </c>
      <c r="C517" s="34">
        <f t="shared" si="49"/>
        <v>68.83</v>
      </c>
      <c r="D517" s="26">
        <v>0</v>
      </c>
      <c r="E517" s="27">
        <v>19219</v>
      </c>
      <c r="F517" s="35">
        <v>0</v>
      </c>
      <c r="G517" s="36">
        <f t="shared" si="51"/>
        <v>3350.7</v>
      </c>
      <c r="H517" s="98">
        <f t="shared" si="52"/>
        <v>3350.7</v>
      </c>
      <c r="I517" s="37">
        <f t="shared" si="53"/>
        <v>1139.2</v>
      </c>
      <c r="J517" s="38">
        <f t="shared" si="54"/>
        <v>67</v>
      </c>
      <c r="K517" s="74">
        <v>40</v>
      </c>
      <c r="L517" s="39">
        <f t="shared" si="50"/>
        <v>10.1</v>
      </c>
      <c r="M517" s="40">
        <f t="shared" si="55"/>
        <v>4607</v>
      </c>
    </row>
    <row r="518" spans="1:13" ht="12.75">
      <c r="A518" s="32">
        <v>520</v>
      </c>
      <c r="B518" s="33" t="s">
        <v>14</v>
      </c>
      <c r="C518" s="34">
        <f t="shared" si="49"/>
        <v>68.86</v>
      </c>
      <c r="D518" s="26">
        <v>0</v>
      </c>
      <c r="E518" s="27">
        <v>19219</v>
      </c>
      <c r="F518" s="35">
        <v>0</v>
      </c>
      <c r="G518" s="36">
        <f t="shared" si="51"/>
        <v>3349.2</v>
      </c>
      <c r="H518" s="98">
        <f t="shared" si="52"/>
        <v>3349.2</v>
      </c>
      <c r="I518" s="37">
        <f t="shared" si="53"/>
        <v>1138.7</v>
      </c>
      <c r="J518" s="38">
        <f t="shared" si="54"/>
        <v>67</v>
      </c>
      <c r="K518" s="74">
        <v>40</v>
      </c>
      <c r="L518" s="39">
        <f t="shared" si="50"/>
        <v>10</v>
      </c>
      <c r="M518" s="40">
        <f t="shared" si="55"/>
        <v>4604.9</v>
      </c>
    </row>
    <row r="519" spans="1:13" ht="12.75">
      <c r="A519" s="32">
        <v>521</v>
      </c>
      <c r="B519" s="33" t="s">
        <v>14</v>
      </c>
      <c r="C519" s="34">
        <f t="shared" si="49"/>
        <v>68.88</v>
      </c>
      <c r="D519" s="26">
        <v>0</v>
      </c>
      <c r="E519" s="27">
        <v>19219</v>
      </c>
      <c r="F519" s="35">
        <v>0</v>
      </c>
      <c r="G519" s="36">
        <f t="shared" si="51"/>
        <v>3348.3</v>
      </c>
      <c r="H519" s="98">
        <f t="shared" si="52"/>
        <v>3348.3</v>
      </c>
      <c r="I519" s="37">
        <f t="shared" si="53"/>
        <v>1138.4</v>
      </c>
      <c r="J519" s="38">
        <f t="shared" si="54"/>
        <v>67</v>
      </c>
      <c r="K519" s="74">
        <v>40</v>
      </c>
      <c r="L519" s="39">
        <f t="shared" si="50"/>
        <v>10</v>
      </c>
      <c r="M519" s="40">
        <f t="shared" si="55"/>
        <v>4603.700000000001</v>
      </c>
    </row>
    <row r="520" spans="1:13" ht="12.75">
      <c r="A520" s="32">
        <v>522</v>
      </c>
      <c r="B520" s="33" t="s">
        <v>14</v>
      </c>
      <c r="C520" s="34">
        <f aca="true" t="shared" si="56" ref="C520:C583">ROUND(C$1077+C$1078*A520+C$1079*A520^2+C$1080*A520^3,2)</f>
        <v>68.9</v>
      </c>
      <c r="D520" s="26">
        <v>0</v>
      </c>
      <c r="E520" s="27">
        <v>19219</v>
      </c>
      <c r="F520" s="35">
        <v>0</v>
      </c>
      <c r="G520" s="36">
        <f t="shared" si="51"/>
        <v>3347.3</v>
      </c>
      <c r="H520" s="98">
        <f t="shared" si="52"/>
        <v>3347.3</v>
      </c>
      <c r="I520" s="37">
        <f t="shared" si="53"/>
        <v>1138.1</v>
      </c>
      <c r="J520" s="38">
        <f t="shared" si="54"/>
        <v>66.9</v>
      </c>
      <c r="K520" s="74">
        <v>40</v>
      </c>
      <c r="L520" s="39">
        <f aca="true" t="shared" si="57" ref="L520:L583">ROUND(H520*0.003,1)</f>
        <v>10</v>
      </c>
      <c r="M520" s="40">
        <f t="shared" si="55"/>
        <v>4602.299999999999</v>
      </c>
    </row>
    <row r="521" spans="1:13" ht="12.75">
      <c r="A521" s="32">
        <v>523</v>
      </c>
      <c r="B521" s="33" t="s">
        <v>14</v>
      </c>
      <c r="C521" s="34">
        <f t="shared" si="56"/>
        <v>68.92</v>
      </c>
      <c r="D521" s="26">
        <v>0</v>
      </c>
      <c r="E521" s="27">
        <v>19219</v>
      </c>
      <c r="F521" s="35">
        <v>0</v>
      </c>
      <c r="G521" s="36">
        <f aca="true" t="shared" si="58" ref="G521:G584">ROUND(12/C521*E521,1)</f>
        <v>3346.3</v>
      </c>
      <c r="H521" s="98">
        <f aca="true" t="shared" si="59" ref="H521:H584">F521+G521</f>
        <v>3346.3</v>
      </c>
      <c r="I521" s="37">
        <f aca="true" t="shared" si="60" ref="I521:I584">ROUND(H521*0.34,1)</f>
        <v>1137.7</v>
      </c>
      <c r="J521" s="38">
        <f aca="true" t="shared" si="61" ref="J521:J584">ROUND(H521*0.02,1)</f>
        <v>66.9</v>
      </c>
      <c r="K521" s="74">
        <v>40</v>
      </c>
      <c r="L521" s="39">
        <f t="shared" si="57"/>
        <v>10</v>
      </c>
      <c r="M521" s="40">
        <f t="shared" si="55"/>
        <v>4600.9</v>
      </c>
    </row>
    <row r="522" spans="1:13" ht="12.75">
      <c r="A522" s="32">
        <v>524</v>
      </c>
      <c r="B522" s="33" t="s">
        <v>14</v>
      </c>
      <c r="C522" s="34">
        <f t="shared" si="56"/>
        <v>68.94</v>
      </c>
      <c r="D522" s="26">
        <v>0</v>
      </c>
      <c r="E522" s="27">
        <v>19219</v>
      </c>
      <c r="F522" s="35">
        <v>0</v>
      </c>
      <c r="G522" s="36">
        <f t="shared" si="58"/>
        <v>3345.3</v>
      </c>
      <c r="H522" s="98">
        <f t="shared" si="59"/>
        <v>3345.3</v>
      </c>
      <c r="I522" s="37">
        <f t="shared" si="60"/>
        <v>1137.4</v>
      </c>
      <c r="J522" s="38">
        <f t="shared" si="61"/>
        <v>66.9</v>
      </c>
      <c r="K522" s="74">
        <v>40</v>
      </c>
      <c r="L522" s="39">
        <f t="shared" si="57"/>
        <v>10</v>
      </c>
      <c r="M522" s="40">
        <f t="shared" si="55"/>
        <v>4599.6</v>
      </c>
    </row>
    <row r="523" spans="1:13" ht="12.75">
      <c r="A523" s="32">
        <v>525</v>
      </c>
      <c r="B523" s="33" t="s">
        <v>14</v>
      </c>
      <c r="C523" s="34">
        <f t="shared" si="56"/>
        <v>68.96</v>
      </c>
      <c r="D523" s="26">
        <v>0</v>
      </c>
      <c r="E523" s="27">
        <v>19219</v>
      </c>
      <c r="F523" s="35">
        <v>0</v>
      </c>
      <c r="G523" s="36">
        <f t="shared" si="58"/>
        <v>3344.4</v>
      </c>
      <c r="H523" s="98">
        <f t="shared" si="59"/>
        <v>3344.4</v>
      </c>
      <c r="I523" s="37">
        <f t="shared" si="60"/>
        <v>1137.1</v>
      </c>
      <c r="J523" s="38">
        <f t="shared" si="61"/>
        <v>66.9</v>
      </c>
      <c r="K523" s="74">
        <v>40</v>
      </c>
      <c r="L523" s="39">
        <f t="shared" si="57"/>
        <v>10</v>
      </c>
      <c r="M523" s="40">
        <f aca="true" t="shared" si="62" ref="M523:M586">SUM(H523:L523)</f>
        <v>4598.4</v>
      </c>
    </row>
    <row r="524" spans="1:13" ht="12.75">
      <c r="A524" s="32">
        <v>526</v>
      </c>
      <c r="B524" s="33" t="s">
        <v>14</v>
      </c>
      <c r="C524" s="34">
        <f t="shared" si="56"/>
        <v>68.99</v>
      </c>
      <c r="D524" s="26">
        <v>0</v>
      </c>
      <c r="E524" s="27">
        <v>19219</v>
      </c>
      <c r="F524" s="35">
        <v>0</v>
      </c>
      <c r="G524" s="36">
        <f t="shared" si="58"/>
        <v>3342.9</v>
      </c>
      <c r="H524" s="98">
        <f t="shared" si="59"/>
        <v>3342.9</v>
      </c>
      <c r="I524" s="37">
        <f t="shared" si="60"/>
        <v>1136.6</v>
      </c>
      <c r="J524" s="38">
        <f t="shared" si="61"/>
        <v>66.9</v>
      </c>
      <c r="K524" s="74">
        <v>40</v>
      </c>
      <c r="L524" s="39">
        <f t="shared" si="57"/>
        <v>10</v>
      </c>
      <c r="M524" s="40">
        <f t="shared" si="62"/>
        <v>4596.4</v>
      </c>
    </row>
    <row r="525" spans="1:13" ht="12.75">
      <c r="A525" s="32">
        <v>527</v>
      </c>
      <c r="B525" s="33" t="s">
        <v>14</v>
      </c>
      <c r="C525" s="34">
        <f t="shared" si="56"/>
        <v>69.01</v>
      </c>
      <c r="D525" s="26">
        <v>0</v>
      </c>
      <c r="E525" s="27">
        <v>19219</v>
      </c>
      <c r="F525" s="35">
        <v>0</v>
      </c>
      <c r="G525" s="36">
        <f t="shared" si="58"/>
        <v>3342</v>
      </c>
      <c r="H525" s="98">
        <f t="shared" si="59"/>
        <v>3342</v>
      </c>
      <c r="I525" s="37">
        <f t="shared" si="60"/>
        <v>1136.3</v>
      </c>
      <c r="J525" s="38">
        <f t="shared" si="61"/>
        <v>66.8</v>
      </c>
      <c r="K525" s="74">
        <v>40</v>
      </c>
      <c r="L525" s="39">
        <f t="shared" si="57"/>
        <v>10</v>
      </c>
      <c r="M525" s="40">
        <f t="shared" si="62"/>
        <v>4595.1</v>
      </c>
    </row>
    <row r="526" spans="1:13" ht="12.75">
      <c r="A526" s="32">
        <v>528</v>
      </c>
      <c r="B526" s="33" t="s">
        <v>14</v>
      </c>
      <c r="C526" s="34">
        <f t="shared" si="56"/>
        <v>69.03</v>
      </c>
      <c r="D526" s="26">
        <v>0</v>
      </c>
      <c r="E526" s="27">
        <v>19219</v>
      </c>
      <c r="F526" s="35">
        <v>0</v>
      </c>
      <c r="G526" s="36">
        <f t="shared" si="58"/>
        <v>3341</v>
      </c>
      <c r="H526" s="98">
        <f t="shared" si="59"/>
        <v>3341</v>
      </c>
      <c r="I526" s="37">
        <f t="shared" si="60"/>
        <v>1135.9</v>
      </c>
      <c r="J526" s="38">
        <f t="shared" si="61"/>
        <v>66.8</v>
      </c>
      <c r="K526" s="74">
        <v>40</v>
      </c>
      <c r="L526" s="39">
        <f t="shared" si="57"/>
        <v>10</v>
      </c>
      <c r="M526" s="40">
        <f t="shared" si="62"/>
        <v>4593.7</v>
      </c>
    </row>
    <row r="527" spans="1:13" ht="12.75">
      <c r="A527" s="32">
        <v>529</v>
      </c>
      <c r="B527" s="33" t="s">
        <v>14</v>
      </c>
      <c r="C527" s="34">
        <f t="shared" si="56"/>
        <v>69.05</v>
      </c>
      <c r="D527" s="26">
        <v>0</v>
      </c>
      <c r="E527" s="27">
        <v>19219</v>
      </c>
      <c r="F527" s="35">
        <v>0</v>
      </c>
      <c r="G527" s="36">
        <f t="shared" si="58"/>
        <v>3340</v>
      </c>
      <c r="H527" s="98">
        <f t="shared" si="59"/>
        <v>3340</v>
      </c>
      <c r="I527" s="37">
        <f t="shared" si="60"/>
        <v>1135.6</v>
      </c>
      <c r="J527" s="38">
        <f t="shared" si="61"/>
        <v>66.8</v>
      </c>
      <c r="K527" s="74">
        <v>40</v>
      </c>
      <c r="L527" s="39">
        <f t="shared" si="57"/>
        <v>10</v>
      </c>
      <c r="M527" s="40">
        <f t="shared" si="62"/>
        <v>4592.400000000001</v>
      </c>
    </row>
    <row r="528" spans="1:13" ht="12.75">
      <c r="A528" s="32">
        <v>530</v>
      </c>
      <c r="B528" s="33" t="s">
        <v>14</v>
      </c>
      <c r="C528" s="34">
        <f t="shared" si="56"/>
        <v>69.07</v>
      </c>
      <c r="D528" s="26">
        <v>0</v>
      </c>
      <c r="E528" s="27">
        <v>19219</v>
      </c>
      <c r="F528" s="35">
        <v>0</v>
      </c>
      <c r="G528" s="36">
        <f t="shared" si="58"/>
        <v>3339</v>
      </c>
      <c r="H528" s="98">
        <f t="shared" si="59"/>
        <v>3339</v>
      </c>
      <c r="I528" s="37">
        <f t="shared" si="60"/>
        <v>1135.3</v>
      </c>
      <c r="J528" s="38">
        <f t="shared" si="61"/>
        <v>66.8</v>
      </c>
      <c r="K528" s="74">
        <v>40</v>
      </c>
      <c r="L528" s="39">
        <f t="shared" si="57"/>
        <v>10</v>
      </c>
      <c r="M528" s="40">
        <f t="shared" si="62"/>
        <v>4591.1</v>
      </c>
    </row>
    <row r="529" spans="1:13" ht="12.75">
      <c r="A529" s="32">
        <v>531</v>
      </c>
      <c r="B529" s="33" t="s">
        <v>14</v>
      </c>
      <c r="C529" s="34">
        <f t="shared" si="56"/>
        <v>69.09</v>
      </c>
      <c r="D529" s="26">
        <v>0</v>
      </c>
      <c r="E529" s="27">
        <v>19219</v>
      </c>
      <c r="F529" s="35">
        <v>0</v>
      </c>
      <c r="G529" s="36">
        <f t="shared" si="58"/>
        <v>3338.1</v>
      </c>
      <c r="H529" s="98">
        <f t="shared" si="59"/>
        <v>3338.1</v>
      </c>
      <c r="I529" s="37">
        <f t="shared" si="60"/>
        <v>1135</v>
      </c>
      <c r="J529" s="38">
        <f t="shared" si="61"/>
        <v>66.8</v>
      </c>
      <c r="K529" s="74">
        <v>40</v>
      </c>
      <c r="L529" s="39">
        <f t="shared" si="57"/>
        <v>10</v>
      </c>
      <c r="M529" s="40">
        <f t="shared" si="62"/>
        <v>4589.900000000001</v>
      </c>
    </row>
    <row r="530" spans="1:13" ht="12.75">
      <c r="A530" s="32">
        <v>532</v>
      </c>
      <c r="B530" s="33" t="s">
        <v>14</v>
      </c>
      <c r="C530" s="34">
        <f t="shared" si="56"/>
        <v>69.11</v>
      </c>
      <c r="D530" s="26">
        <v>0</v>
      </c>
      <c r="E530" s="27">
        <v>19219</v>
      </c>
      <c r="F530" s="35">
        <v>0</v>
      </c>
      <c r="G530" s="36">
        <f t="shared" si="58"/>
        <v>3337.1</v>
      </c>
      <c r="H530" s="98">
        <f t="shared" si="59"/>
        <v>3337.1</v>
      </c>
      <c r="I530" s="37">
        <f t="shared" si="60"/>
        <v>1134.6</v>
      </c>
      <c r="J530" s="38">
        <f t="shared" si="61"/>
        <v>66.7</v>
      </c>
      <c r="K530" s="74">
        <v>40</v>
      </c>
      <c r="L530" s="39">
        <f t="shared" si="57"/>
        <v>10</v>
      </c>
      <c r="M530" s="40">
        <f t="shared" si="62"/>
        <v>4588.4</v>
      </c>
    </row>
    <row r="531" spans="1:13" ht="12.75">
      <c r="A531" s="32">
        <v>533</v>
      </c>
      <c r="B531" s="33" t="s">
        <v>14</v>
      </c>
      <c r="C531" s="34">
        <f t="shared" si="56"/>
        <v>69.13</v>
      </c>
      <c r="D531" s="26">
        <v>0</v>
      </c>
      <c r="E531" s="27">
        <v>19219</v>
      </c>
      <c r="F531" s="35">
        <v>0</v>
      </c>
      <c r="G531" s="36">
        <f t="shared" si="58"/>
        <v>3336.1</v>
      </c>
      <c r="H531" s="98">
        <f t="shared" si="59"/>
        <v>3336.1</v>
      </c>
      <c r="I531" s="37">
        <f t="shared" si="60"/>
        <v>1134.3</v>
      </c>
      <c r="J531" s="38">
        <f t="shared" si="61"/>
        <v>66.7</v>
      </c>
      <c r="K531" s="74">
        <v>40</v>
      </c>
      <c r="L531" s="39">
        <f t="shared" si="57"/>
        <v>10</v>
      </c>
      <c r="M531" s="40">
        <f t="shared" si="62"/>
        <v>4587.099999999999</v>
      </c>
    </row>
    <row r="532" spans="1:13" ht="12.75">
      <c r="A532" s="32">
        <v>534</v>
      </c>
      <c r="B532" s="33" t="s">
        <v>14</v>
      </c>
      <c r="C532" s="34">
        <f t="shared" si="56"/>
        <v>69.15</v>
      </c>
      <c r="D532" s="26">
        <v>0</v>
      </c>
      <c r="E532" s="27">
        <v>19219</v>
      </c>
      <c r="F532" s="35">
        <v>0</v>
      </c>
      <c r="G532" s="36">
        <f t="shared" si="58"/>
        <v>3335.2</v>
      </c>
      <c r="H532" s="98">
        <f t="shared" si="59"/>
        <v>3335.2</v>
      </c>
      <c r="I532" s="37">
        <f t="shared" si="60"/>
        <v>1134</v>
      </c>
      <c r="J532" s="38">
        <f t="shared" si="61"/>
        <v>66.7</v>
      </c>
      <c r="K532" s="74">
        <v>40</v>
      </c>
      <c r="L532" s="39">
        <f t="shared" si="57"/>
        <v>10</v>
      </c>
      <c r="M532" s="40">
        <f t="shared" si="62"/>
        <v>4585.9</v>
      </c>
    </row>
    <row r="533" spans="1:13" ht="12.75">
      <c r="A533" s="32">
        <v>535</v>
      </c>
      <c r="B533" s="33" t="s">
        <v>14</v>
      </c>
      <c r="C533" s="34">
        <f t="shared" si="56"/>
        <v>69.17</v>
      </c>
      <c r="D533" s="26">
        <v>0</v>
      </c>
      <c r="E533" s="27">
        <v>19219</v>
      </c>
      <c r="F533" s="35">
        <v>0</v>
      </c>
      <c r="G533" s="36">
        <f t="shared" si="58"/>
        <v>3334.2</v>
      </c>
      <c r="H533" s="98">
        <f t="shared" si="59"/>
        <v>3334.2</v>
      </c>
      <c r="I533" s="37">
        <f t="shared" si="60"/>
        <v>1133.6</v>
      </c>
      <c r="J533" s="38">
        <f t="shared" si="61"/>
        <v>66.7</v>
      </c>
      <c r="K533" s="74">
        <v>40</v>
      </c>
      <c r="L533" s="39">
        <f t="shared" si="57"/>
        <v>10</v>
      </c>
      <c r="M533" s="40">
        <f t="shared" si="62"/>
        <v>4584.499999999999</v>
      </c>
    </row>
    <row r="534" spans="1:13" ht="12.75">
      <c r="A534" s="32">
        <v>536</v>
      </c>
      <c r="B534" s="33" t="s">
        <v>14</v>
      </c>
      <c r="C534" s="34">
        <f t="shared" si="56"/>
        <v>69.19</v>
      </c>
      <c r="D534" s="26">
        <v>0</v>
      </c>
      <c r="E534" s="27">
        <v>19219</v>
      </c>
      <c r="F534" s="35">
        <v>0</v>
      </c>
      <c r="G534" s="36">
        <f t="shared" si="58"/>
        <v>3333.3</v>
      </c>
      <c r="H534" s="98">
        <f t="shared" si="59"/>
        <v>3333.3</v>
      </c>
      <c r="I534" s="37">
        <f t="shared" si="60"/>
        <v>1133.3</v>
      </c>
      <c r="J534" s="38">
        <f t="shared" si="61"/>
        <v>66.7</v>
      </c>
      <c r="K534" s="74">
        <v>40</v>
      </c>
      <c r="L534" s="39">
        <f t="shared" si="57"/>
        <v>10</v>
      </c>
      <c r="M534" s="40">
        <f t="shared" si="62"/>
        <v>4583.3</v>
      </c>
    </row>
    <row r="535" spans="1:13" ht="12.75">
      <c r="A535" s="32">
        <v>537</v>
      </c>
      <c r="B535" s="33" t="s">
        <v>14</v>
      </c>
      <c r="C535" s="34">
        <f t="shared" si="56"/>
        <v>69.21</v>
      </c>
      <c r="D535" s="26">
        <v>0</v>
      </c>
      <c r="E535" s="27">
        <v>19219</v>
      </c>
      <c r="F535" s="35">
        <v>0</v>
      </c>
      <c r="G535" s="36">
        <f t="shared" si="58"/>
        <v>3332.3</v>
      </c>
      <c r="H535" s="98">
        <f t="shared" si="59"/>
        <v>3332.3</v>
      </c>
      <c r="I535" s="37">
        <f t="shared" si="60"/>
        <v>1133</v>
      </c>
      <c r="J535" s="38">
        <f t="shared" si="61"/>
        <v>66.6</v>
      </c>
      <c r="K535" s="74">
        <v>40</v>
      </c>
      <c r="L535" s="39">
        <f t="shared" si="57"/>
        <v>10</v>
      </c>
      <c r="M535" s="40">
        <f t="shared" si="62"/>
        <v>4581.900000000001</v>
      </c>
    </row>
    <row r="536" spans="1:13" ht="12.75">
      <c r="A536" s="32">
        <v>538</v>
      </c>
      <c r="B536" s="33" t="s">
        <v>14</v>
      </c>
      <c r="C536" s="34">
        <f t="shared" si="56"/>
        <v>69.23</v>
      </c>
      <c r="D536" s="26">
        <v>0</v>
      </c>
      <c r="E536" s="27">
        <v>19219</v>
      </c>
      <c r="F536" s="35">
        <v>0</v>
      </c>
      <c r="G536" s="36">
        <f t="shared" si="58"/>
        <v>3331.3</v>
      </c>
      <c r="H536" s="98">
        <f t="shared" si="59"/>
        <v>3331.3</v>
      </c>
      <c r="I536" s="37">
        <f t="shared" si="60"/>
        <v>1132.6</v>
      </c>
      <c r="J536" s="38">
        <f t="shared" si="61"/>
        <v>66.6</v>
      </c>
      <c r="K536" s="74">
        <v>40</v>
      </c>
      <c r="L536" s="39">
        <f t="shared" si="57"/>
        <v>10</v>
      </c>
      <c r="M536" s="40">
        <f t="shared" si="62"/>
        <v>4580.5</v>
      </c>
    </row>
    <row r="537" spans="1:13" ht="12.75">
      <c r="A537" s="32">
        <v>539</v>
      </c>
      <c r="B537" s="33" t="s">
        <v>14</v>
      </c>
      <c r="C537" s="34">
        <f t="shared" si="56"/>
        <v>69.25</v>
      </c>
      <c r="D537" s="26">
        <v>0</v>
      </c>
      <c r="E537" s="27">
        <v>19219</v>
      </c>
      <c r="F537" s="35">
        <v>0</v>
      </c>
      <c r="G537" s="36">
        <f t="shared" si="58"/>
        <v>3330.4</v>
      </c>
      <c r="H537" s="98">
        <f t="shared" si="59"/>
        <v>3330.4</v>
      </c>
      <c r="I537" s="37">
        <f t="shared" si="60"/>
        <v>1132.3</v>
      </c>
      <c r="J537" s="38">
        <f t="shared" si="61"/>
        <v>66.6</v>
      </c>
      <c r="K537" s="74">
        <v>40</v>
      </c>
      <c r="L537" s="39">
        <f t="shared" si="57"/>
        <v>10</v>
      </c>
      <c r="M537" s="40">
        <f t="shared" si="62"/>
        <v>4579.3</v>
      </c>
    </row>
    <row r="538" spans="1:13" ht="12.75">
      <c r="A538" s="32">
        <v>540</v>
      </c>
      <c r="B538" s="33" t="s">
        <v>14</v>
      </c>
      <c r="C538" s="34">
        <f t="shared" si="56"/>
        <v>69.27</v>
      </c>
      <c r="D538" s="26">
        <v>0</v>
      </c>
      <c r="E538" s="27">
        <v>19219</v>
      </c>
      <c r="F538" s="35">
        <v>0</v>
      </c>
      <c r="G538" s="36">
        <f t="shared" si="58"/>
        <v>3329.4</v>
      </c>
      <c r="H538" s="98">
        <f t="shared" si="59"/>
        <v>3329.4</v>
      </c>
      <c r="I538" s="37">
        <f t="shared" si="60"/>
        <v>1132</v>
      </c>
      <c r="J538" s="38">
        <f t="shared" si="61"/>
        <v>66.6</v>
      </c>
      <c r="K538" s="74">
        <v>40</v>
      </c>
      <c r="L538" s="39">
        <f t="shared" si="57"/>
        <v>10</v>
      </c>
      <c r="M538" s="40">
        <f t="shared" si="62"/>
        <v>4578</v>
      </c>
    </row>
    <row r="539" spans="1:13" ht="12.75">
      <c r="A539" s="32">
        <v>541</v>
      </c>
      <c r="B539" s="33" t="s">
        <v>14</v>
      </c>
      <c r="C539" s="34">
        <f t="shared" si="56"/>
        <v>69.29</v>
      </c>
      <c r="D539" s="26">
        <v>0</v>
      </c>
      <c r="E539" s="27">
        <v>19219</v>
      </c>
      <c r="F539" s="35">
        <v>0</v>
      </c>
      <c r="G539" s="36">
        <f t="shared" si="58"/>
        <v>3328.4</v>
      </c>
      <c r="H539" s="98">
        <f t="shared" si="59"/>
        <v>3328.4</v>
      </c>
      <c r="I539" s="37">
        <f t="shared" si="60"/>
        <v>1131.7</v>
      </c>
      <c r="J539" s="38">
        <f t="shared" si="61"/>
        <v>66.6</v>
      </c>
      <c r="K539" s="74">
        <v>40</v>
      </c>
      <c r="L539" s="39">
        <f t="shared" si="57"/>
        <v>10</v>
      </c>
      <c r="M539" s="40">
        <f t="shared" si="62"/>
        <v>4576.700000000001</v>
      </c>
    </row>
    <row r="540" spans="1:13" ht="12.75">
      <c r="A540" s="32">
        <v>542</v>
      </c>
      <c r="B540" s="33" t="s">
        <v>14</v>
      </c>
      <c r="C540" s="34">
        <f t="shared" si="56"/>
        <v>69.31</v>
      </c>
      <c r="D540" s="26">
        <v>0</v>
      </c>
      <c r="E540" s="27">
        <v>19219</v>
      </c>
      <c r="F540" s="35">
        <v>0</v>
      </c>
      <c r="G540" s="36">
        <f t="shared" si="58"/>
        <v>3327.5</v>
      </c>
      <c r="H540" s="98">
        <f t="shared" si="59"/>
        <v>3327.5</v>
      </c>
      <c r="I540" s="37">
        <f t="shared" si="60"/>
        <v>1131.4</v>
      </c>
      <c r="J540" s="38">
        <f t="shared" si="61"/>
        <v>66.6</v>
      </c>
      <c r="K540" s="74">
        <v>40</v>
      </c>
      <c r="L540" s="39">
        <f t="shared" si="57"/>
        <v>10</v>
      </c>
      <c r="M540" s="40">
        <f t="shared" si="62"/>
        <v>4575.5</v>
      </c>
    </row>
    <row r="541" spans="1:13" ht="12.75">
      <c r="A541" s="32">
        <v>543</v>
      </c>
      <c r="B541" s="33" t="s">
        <v>14</v>
      </c>
      <c r="C541" s="34">
        <f t="shared" si="56"/>
        <v>69.33</v>
      </c>
      <c r="D541" s="26">
        <v>0</v>
      </c>
      <c r="E541" s="27">
        <v>19219</v>
      </c>
      <c r="F541" s="35">
        <v>0</v>
      </c>
      <c r="G541" s="36">
        <f t="shared" si="58"/>
        <v>3326.5</v>
      </c>
      <c r="H541" s="98">
        <f t="shared" si="59"/>
        <v>3326.5</v>
      </c>
      <c r="I541" s="37">
        <f t="shared" si="60"/>
        <v>1131</v>
      </c>
      <c r="J541" s="38">
        <f t="shared" si="61"/>
        <v>66.5</v>
      </c>
      <c r="K541" s="74">
        <v>40</v>
      </c>
      <c r="L541" s="39">
        <f t="shared" si="57"/>
        <v>10</v>
      </c>
      <c r="M541" s="40">
        <f t="shared" si="62"/>
        <v>4574</v>
      </c>
    </row>
    <row r="542" spans="1:13" ht="12.75">
      <c r="A542" s="32">
        <v>544</v>
      </c>
      <c r="B542" s="33" t="s">
        <v>14</v>
      </c>
      <c r="C542" s="34">
        <f t="shared" si="56"/>
        <v>69.35</v>
      </c>
      <c r="D542" s="26">
        <v>0</v>
      </c>
      <c r="E542" s="27">
        <v>19219</v>
      </c>
      <c r="F542" s="35">
        <v>0</v>
      </c>
      <c r="G542" s="36">
        <f t="shared" si="58"/>
        <v>3325.6</v>
      </c>
      <c r="H542" s="98">
        <f t="shared" si="59"/>
        <v>3325.6</v>
      </c>
      <c r="I542" s="37">
        <f t="shared" si="60"/>
        <v>1130.7</v>
      </c>
      <c r="J542" s="38">
        <f t="shared" si="61"/>
        <v>66.5</v>
      </c>
      <c r="K542" s="74">
        <v>40</v>
      </c>
      <c r="L542" s="39">
        <f t="shared" si="57"/>
        <v>10</v>
      </c>
      <c r="M542" s="40">
        <f t="shared" si="62"/>
        <v>4572.8</v>
      </c>
    </row>
    <row r="543" spans="1:13" ht="12.75">
      <c r="A543" s="32">
        <v>545</v>
      </c>
      <c r="B543" s="33" t="s">
        <v>14</v>
      </c>
      <c r="C543" s="34">
        <f t="shared" si="56"/>
        <v>69.37</v>
      </c>
      <c r="D543" s="26">
        <v>0</v>
      </c>
      <c r="E543" s="27">
        <v>19219</v>
      </c>
      <c r="F543" s="35">
        <v>0</v>
      </c>
      <c r="G543" s="36">
        <f t="shared" si="58"/>
        <v>3324.6</v>
      </c>
      <c r="H543" s="98">
        <f t="shared" si="59"/>
        <v>3324.6</v>
      </c>
      <c r="I543" s="37">
        <f t="shared" si="60"/>
        <v>1130.4</v>
      </c>
      <c r="J543" s="38">
        <f t="shared" si="61"/>
        <v>66.5</v>
      </c>
      <c r="K543" s="74">
        <v>40</v>
      </c>
      <c r="L543" s="39">
        <f t="shared" si="57"/>
        <v>10</v>
      </c>
      <c r="M543" s="40">
        <f t="shared" si="62"/>
        <v>4571.5</v>
      </c>
    </row>
    <row r="544" spans="1:13" ht="12.75">
      <c r="A544" s="32">
        <v>546</v>
      </c>
      <c r="B544" s="33" t="s">
        <v>14</v>
      </c>
      <c r="C544" s="34">
        <f t="shared" si="56"/>
        <v>69.39</v>
      </c>
      <c r="D544" s="26">
        <v>0</v>
      </c>
      <c r="E544" s="27">
        <v>19219</v>
      </c>
      <c r="F544" s="35">
        <v>0</v>
      </c>
      <c r="G544" s="36">
        <f t="shared" si="58"/>
        <v>3323.6</v>
      </c>
      <c r="H544" s="98">
        <f t="shared" si="59"/>
        <v>3323.6</v>
      </c>
      <c r="I544" s="37">
        <f t="shared" si="60"/>
        <v>1130</v>
      </c>
      <c r="J544" s="38">
        <f t="shared" si="61"/>
        <v>66.5</v>
      </c>
      <c r="K544" s="74">
        <v>40</v>
      </c>
      <c r="L544" s="39">
        <f t="shared" si="57"/>
        <v>10</v>
      </c>
      <c r="M544" s="40">
        <f t="shared" si="62"/>
        <v>4570.1</v>
      </c>
    </row>
    <row r="545" spans="1:13" ht="12.75">
      <c r="A545" s="32">
        <v>547</v>
      </c>
      <c r="B545" s="33" t="s">
        <v>14</v>
      </c>
      <c r="C545" s="34">
        <f t="shared" si="56"/>
        <v>69.41</v>
      </c>
      <c r="D545" s="26">
        <v>0</v>
      </c>
      <c r="E545" s="27">
        <v>19219</v>
      </c>
      <c r="F545" s="35">
        <v>0</v>
      </c>
      <c r="G545" s="36">
        <f t="shared" si="58"/>
        <v>3322.7</v>
      </c>
      <c r="H545" s="98">
        <f t="shared" si="59"/>
        <v>3322.7</v>
      </c>
      <c r="I545" s="37">
        <f t="shared" si="60"/>
        <v>1129.7</v>
      </c>
      <c r="J545" s="38">
        <f t="shared" si="61"/>
        <v>66.5</v>
      </c>
      <c r="K545" s="74">
        <v>40</v>
      </c>
      <c r="L545" s="39">
        <f t="shared" si="57"/>
        <v>10</v>
      </c>
      <c r="M545" s="40">
        <f t="shared" si="62"/>
        <v>4568.9</v>
      </c>
    </row>
    <row r="546" spans="1:13" ht="12.75">
      <c r="A546" s="32">
        <v>548</v>
      </c>
      <c r="B546" s="33" t="s">
        <v>14</v>
      </c>
      <c r="C546" s="34">
        <f t="shared" si="56"/>
        <v>69.43</v>
      </c>
      <c r="D546" s="26">
        <v>0</v>
      </c>
      <c r="E546" s="27">
        <v>19219</v>
      </c>
      <c r="F546" s="35">
        <v>0</v>
      </c>
      <c r="G546" s="36">
        <f t="shared" si="58"/>
        <v>3321.7</v>
      </c>
      <c r="H546" s="98">
        <f t="shared" si="59"/>
        <v>3321.7</v>
      </c>
      <c r="I546" s="37">
        <f t="shared" si="60"/>
        <v>1129.4</v>
      </c>
      <c r="J546" s="38">
        <f t="shared" si="61"/>
        <v>66.4</v>
      </c>
      <c r="K546" s="74">
        <v>40</v>
      </c>
      <c r="L546" s="39">
        <f t="shared" si="57"/>
        <v>10</v>
      </c>
      <c r="M546" s="40">
        <f t="shared" si="62"/>
        <v>4567.5</v>
      </c>
    </row>
    <row r="547" spans="1:13" ht="12.75">
      <c r="A547" s="32">
        <v>549</v>
      </c>
      <c r="B547" s="33" t="s">
        <v>14</v>
      </c>
      <c r="C547" s="34">
        <f t="shared" si="56"/>
        <v>69.45</v>
      </c>
      <c r="D547" s="26">
        <v>0</v>
      </c>
      <c r="E547" s="27">
        <v>19219</v>
      </c>
      <c r="F547" s="35">
        <v>0</v>
      </c>
      <c r="G547" s="36">
        <f t="shared" si="58"/>
        <v>3320.8</v>
      </c>
      <c r="H547" s="98">
        <f t="shared" si="59"/>
        <v>3320.8</v>
      </c>
      <c r="I547" s="37">
        <f t="shared" si="60"/>
        <v>1129.1</v>
      </c>
      <c r="J547" s="38">
        <f t="shared" si="61"/>
        <v>66.4</v>
      </c>
      <c r="K547" s="74">
        <v>40</v>
      </c>
      <c r="L547" s="39">
        <f t="shared" si="57"/>
        <v>10</v>
      </c>
      <c r="M547" s="40">
        <f t="shared" si="62"/>
        <v>4566.299999999999</v>
      </c>
    </row>
    <row r="548" spans="1:13" ht="12.75">
      <c r="A548" s="32">
        <v>550</v>
      </c>
      <c r="B548" s="33" t="s">
        <v>14</v>
      </c>
      <c r="C548" s="34">
        <f t="shared" si="56"/>
        <v>69.47</v>
      </c>
      <c r="D548" s="26">
        <v>0</v>
      </c>
      <c r="E548" s="27">
        <v>19219</v>
      </c>
      <c r="F548" s="35">
        <v>0</v>
      </c>
      <c r="G548" s="36">
        <f t="shared" si="58"/>
        <v>3319.8</v>
      </c>
      <c r="H548" s="98">
        <f t="shared" si="59"/>
        <v>3319.8</v>
      </c>
      <c r="I548" s="37">
        <f t="shared" si="60"/>
        <v>1128.7</v>
      </c>
      <c r="J548" s="38">
        <f t="shared" si="61"/>
        <v>66.4</v>
      </c>
      <c r="K548" s="74">
        <v>40</v>
      </c>
      <c r="L548" s="39">
        <f t="shared" si="57"/>
        <v>10</v>
      </c>
      <c r="M548" s="40">
        <f t="shared" si="62"/>
        <v>4564.9</v>
      </c>
    </row>
    <row r="549" spans="1:13" ht="12.75">
      <c r="A549" s="32">
        <v>551</v>
      </c>
      <c r="B549" s="33" t="s">
        <v>14</v>
      </c>
      <c r="C549" s="34">
        <f t="shared" si="56"/>
        <v>69.49</v>
      </c>
      <c r="D549" s="26">
        <v>0</v>
      </c>
      <c r="E549" s="27">
        <v>19219</v>
      </c>
      <c r="F549" s="35">
        <v>0</v>
      </c>
      <c r="G549" s="36">
        <f t="shared" si="58"/>
        <v>3318.9</v>
      </c>
      <c r="H549" s="98">
        <f t="shared" si="59"/>
        <v>3318.9</v>
      </c>
      <c r="I549" s="37">
        <f t="shared" si="60"/>
        <v>1128.4</v>
      </c>
      <c r="J549" s="38">
        <f t="shared" si="61"/>
        <v>66.4</v>
      </c>
      <c r="K549" s="74">
        <v>40</v>
      </c>
      <c r="L549" s="39">
        <f t="shared" si="57"/>
        <v>10</v>
      </c>
      <c r="M549" s="40">
        <f t="shared" si="62"/>
        <v>4563.7</v>
      </c>
    </row>
    <row r="550" spans="1:13" ht="12.75">
      <c r="A550" s="32">
        <v>552</v>
      </c>
      <c r="B550" s="33" t="s">
        <v>14</v>
      </c>
      <c r="C550" s="34">
        <f t="shared" si="56"/>
        <v>69.5</v>
      </c>
      <c r="D550" s="26">
        <v>0</v>
      </c>
      <c r="E550" s="27">
        <v>19219</v>
      </c>
      <c r="F550" s="35">
        <v>0</v>
      </c>
      <c r="G550" s="36">
        <f t="shared" si="58"/>
        <v>3318.4</v>
      </c>
      <c r="H550" s="98">
        <f t="shared" si="59"/>
        <v>3318.4</v>
      </c>
      <c r="I550" s="37">
        <f t="shared" si="60"/>
        <v>1128.3</v>
      </c>
      <c r="J550" s="38">
        <f t="shared" si="61"/>
        <v>66.4</v>
      </c>
      <c r="K550" s="74">
        <v>40</v>
      </c>
      <c r="L550" s="39">
        <f t="shared" si="57"/>
        <v>10</v>
      </c>
      <c r="M550" s="40">
        <f t="shared" si="62"/>
        <v>4563.099999999999</v>
      </c>
    </row>
    <row r="551" spans="1:13" ht="12.75">
      <c r="A551" s="32">
        <v>553</v>
      </c>
      <c r="B551" s="33" t="s">
        <v>14</v>
      </c>
      <c r="C551" s="34">
        <f t="shared" si="56"/>
        <v>69.52</v>
      </c>
      <c r="D551" s="26">
        <v>0</v>
      </c>
      <c r="E551" s="27">
        <v>19219</v>
      </c>
      <c r="F551" s="35">
        <v>0</v>
      </c>
      <c r="G551" s="36">
        <f t="shared" si="58"/>
        <v>3317.4</v>
      </c>
      <c r="H551" s="98">
        <f t="shared" si="59"/>
        <v>3317.4</v>
      </c>
      <c r="I551" s="37">
        <f t="shared" si="60"/>
        <v>1127.9</v>
      </c>
      <c r="J551" s="38">
        <f t="shared" si="61"/>
        <v>66.3</v>
      </c>
      <c r="K551" s="74">
        <v>40</v>
      </c>
      <c r="L551" s="39">
        <f t="shared" si="57"/>
        <v>10</v>
      </c>
      <c r="M551" s="40">
        <f t="shared" si="62"/>
        <v>4561.6</v>
      </c>
    </row>
    <row r="552" spans="1:13" ht="12.75">
      <c r="A552" s="32">
        <v>554</v>
      </c>
      <c r="B552" s="33" t="s">
        <v>14</v>
      </c>
      <c r="C552" s="34">
        <f t="shared" si="56"/>
        <v>69.54</v>
      </c>
      <c r="D552" s="26">
        <v>0</v>
      </c>
      <c r="E552" s="27">
        <v>19219</v>
      </c>
      <c r="F552" s="35">
        <v>0</v>
      </c>
      <c r="G552" s="36">
        <f t="shared" si="58"/>
        <v>3316.5</v>
      </c>
      <c r="H552" s="98">
        <f t="shared" si="59"/>
        <v>3316.5</v>
      </c>
      <c r="I552" s="37">
        <f t="shared" si="60"/>
        <v>1127.6</v>
      </c>
      <c r="J552" s="38">
        <f t="shared" si="61"/>
        <v>66.3</v>
      </c>
      <c r="K552" s="74">
        <v>40</v>
      </c>
      <c r="L552" s="39">
        <f t="shared" si="57"/>
        <v>9.9</v>
      </c>
      <c r="M552" s="40">
        <f t="shared" si="62"/>
        <v>4560.3</v>
      </c>
    </row>
    <row r="553" spans="1:13" ht="12.75">
      <c r="A553" s="32">
        <v>555</v>
      </c>
      <c r="B553" s="33" t="s">
        <v>14</v>
      </c>
      <c r="C553" s="34">
        <f t="shared" si="56"/>
        <v>69.56</v>
      </c>
      <c r="D553" s="26">
        <v>0</v>
      </c>
      <c r="E553" s="27">
        <v>19219</v>
      </c>
      <c r="F553" s="35">
        <v>0</v>
      </c>
      <c r="G553" s="36">
        <f t="shared" si="58"/>
        <v>3315.5</v>
      </c>
      <c r="H553" s="98">
        <f t="shared" si="59"/>
        <v>3315.5</v>
      </c>
      <c r="I553" s="37">
        <f t="shared" si="60"/>
        <v>1127.3</v>
      </c>
      <c r="J553" s="38">
        <f t="shared" si="61"/>
        <v>66.3</v>
      </c>
      <c r="K553" s="74">
        <v>40</v>
      </c>
      <c r="L553" s="39">
        <f t="shared" si="57"/>
        <v>9.9</v>
      </c>
      <c r="M553" s="40">
        <f t="shared" si="62"/>
        <v>4559</v>
      </c>
    </row>
    <row r="554" spans="1:13" ht="12.75">
      <c r="A554" s="32">
        <v>556</v>
      </c>
      <c r="B554" s="33" t="s">
        <v>14</v>
      </c>
      <c r="C554" s="34">
        <f t="shared" si="56"/>
        <v>69.58</v>
      </c>
      <c r="D554" s="26">
        <v>0</v>
      </c>
      <c r="E554" s="27">
        <v>19219</v>
      </c>
      <c r="F554" s="35">
        <v>0</v>
      </c>
      <c r="G554" s="36">
        <f t="shared" si="58"/>
        <v>3314.6</v>
      </c>
      <c r="H554" s="98">
        <f t="shared" si="59"/>
        <v>3314.6</v>
      </c>
      <c r="I554" s="37">
        <f t="shared" si="60"/>
        <v>1127</v>
      </c>
      <c r="J554" s="38">
        <f t="shared" si="61"/>
        <v>66.3</v>
      </c>
      <c r="K554" s="74">
        <v>40</v>
      </c>
      <c r="L554" s="39">
        <f t="shared" si="57"/>
        <v>9.9</v>
      </c>
      <c r="M554" s="40">
        <f t="shared" si="62"/>
        <v>4557.8</v>
      </c>
    </row>
    <row r="555" spans="1:13" ht="12.75">
      <c r="A555" s="32">
        <v>557</v>
      </c>
      <c r="B555" s="33" t="s">
        <v>14</v>
      </c>
      <c r="C555" s="34">
        <f t="shared" si="56"/>
        <v>69.6</v>
      </c>
      <c r="D555" s="26">
        <v>0</v>
      </c>
      <c r="E555" s="27">
        <v>19219</v>
      </c>
      <c r="F555" s="35">
        <v>0</v>
      </c>
      <c r="G555" s="36">
        <f t="shared" si="58"/>
        <v>3313.6</v>
      </c>
      <c r="H555" s="98">
        <f t="shared" si="59"/>
        <v>3313.6</v>
      </c>
      <c r="I555" s="37">
        <f t="shared" si="60"/>
        <v>1126.6</v>
      </c>
      <c r="J555" s="38">
        <f t="shared" si="61"/>
        <v>66.3</v>
      </c>
      <c r="K555" s="74">
        <v>40</v>
      </c>
      <c r="L555" s="39">
        <f t="shared" si="57"/>
        <v>9.9</v>
      </c>
      <c r="M555" s="40">
        <f t="shared" si="62"/>
        <v>4556.4</v>
      </c>
    </row>
    <row r="556" spans="1:13" ht="12.75">
      <c r="A556" s="32">
        <v>558</v>
      </c>
      <c r="B556" s="33" t="s">
        <v>14</v>
      </c>
      <c r="C556" s="34">
        <f t="shared" si="56"/>
        <v>69.61</v>
      </c>
      <c r="D556" s="26">
        <v>0</v>
      </c>
      <c r="E556" s="27">
        <v>19219</v>
      </c>
      <c r="F556" s="35">
        <v>0</v>
      </c>
      <c r="G556" s="36">
        <f t="shared" si="58"/>
        <v>3313.1</v>
      </c>
      <c r="H556" s="98">
        <f t="shared" si="59"/>
        <v>3313.1</v>
      </c>
      <c r="I556" s="37">
        <f t="shared" si="60"/>
        <v>1126.5</v>
      </c>
      <c r="J556" s="38">
        <f t="shared" si="61"/>
        <v>66.3</v>
      </c>
      <c r="K556" s="74">
        <v>40</v>
      </c>
      <c r="L556" s="39">
        <f t="shared" si="57"/>
        <v>9.9</v>
      </c>
      <c r="M556" s="40">
        <f t="shared" si="62"/>
        <v>4555.8</v>
      </c>
    </row>
    <row r="557" spans="1:13" ht="12.75">
      <c r="A557" s="32">
        <v>559</v>
      </c>
      <c r="B557" s="33" t="s">
        <v>14</v>
      </c>
      <c r="C557" s="34">
        <f t="shared" si="56"/>
        <v>69.63</v>
      </c>
      <c r="D557" s="26">
        <v>0</v>
      </c>
      <c r="E557" s="27">
        <v>19219</v>
      </c>
      <c r="F557" s="35">
        <v>0</v>
      </c>
      <c r="G557" s="36">
        <f t="shared" si="58"/>
        <v>3312.2</v>
      </c>
      <c r="H557" s="98">
        <f t="shared" si="59"/>
        <v>3312.2</v>
      </c>
      <c r="I557" s="37">
        <f t="shared" si="60"/>
        <v>1126.1</v>
      </c>
      <c r="J557" s="38">
        <f t="shared" si="61"/>
        <v>66.2</v>
      </c>
      <c r="K557" s="74">
        <v>40</v>
      </c>
      <c r="L557" s="39">
        <f t="shared" si="57"/>
        <v>9.9</v>
      </c>
      <c r="M557" s="40">
        <f t="shared" si="62"/>
        <v>4554.399999999999</v>
      </c>
    </row>
    <row r="558" spans="1:13" ht="12.75">
      <c r="A558" s="32">
        <v>560</v>
      </c>
      <c r="B558" s="33" t="s">
        <v>14</v>
      </c>
      <c r="C558" s="34">
        <f t="shared" si="56"/>
        <v>69.65</v>
      </c>
      <c r="D558" s="26">
        <v>0</v>
      </c>
      <c r="E558" s="27">
        <v>19219</v>
      </c>
      <c r="F558" s="35">
        <v>0</v>
      </c>
      <c r="G558" s="36">
        <f t="shared" si="58"/>
        <v>3311.2</v>
      </c>
      <c r="H558" s="98">
        <f t="shared" si="59"/>
        <v>3311.2</v>
      </c>
      <c r="I558" s="37">
        <f t="shared" si="60"/>
        <v>1125.8</v>
      </c>
      <c r="J558" s="38">
        <f t="shared" si="61"/>
        <v>66.2</v>
      </c>
      <c r="K558" s="74">
        <v>40</v>
      </c>
      <c r="L558" s="39">
        <f t="shared" si="57"/>
        <v>9.9</v>
      </c>
      <c r="M558" s="40">
        <f t="shared" si="62"/>
        <v>4553.099999999999</v>
      </c>
    </row>
    <row r="559" spans="1:13" ht="12.75">
      <c r="A559" s="32">
        <v>561</v>
      </c>
      <c r="B559" s="33" t="s">
        <v>14</v>
      </c>
      <c r="C559" s="34">
        <f t="shared" si="56"/>
        <v>69.67</v>
      </c>
      <c r="D559" s="26">
        <v>0</v>
      </c>
      <c r="E559" s="27">
        <v>19219</v>
      </c>
      <c r="F559" s="35">
        <v>0</v>
      </c>
      <c r="G559" s="36">
        <f t="shared" si="58"/>
        <v>3310.3</v>
      </c>
      <c r="H559" s="98">
        <f t="shared" si="59"/>
        <v>3310.3</v>
      </c>
      <c r="I559" s="37">
        <f t="shared" si="60"/>
        <v>1125.5</v>
      </c>
      <c r="J559" s="38">
        <f t="shared" si="61"/>
        <v>66.2</v>
      </c>
      <c r="K559" s="74">
        <v>40</v>
      </c>
      <c r="L559" s="39">
        <f t="shared" si="57"/>
        <v>9.9</v>
      </c>
      <c r="M559" s="40">
        <f t="shared" si="62"/>
        <v>4551.9</v>
      </c>
    </row>
    <row r="560" spans="1:13" ht="12.75">
      <c r="A560" s="32">
        <v>562</v>
      </c>
      <c r="B560" s="33" t="s">
        <v>14</v>
      </c>
      <c r="C560" s="34">
        <f t="shared" si="56"/>
        <v>69.69</v>
      </c>
      <c r="D560" s="26">
        <v>0</v>
      </c>
      <c r="E560" s="27">
        <v>19219</v>
      </c>
      <c r="F560" s="35">
        <v>0</v>
      </c>
      <c r="G560" s="36">
        <f t="shared" si="58"/>
        <v>3309.3</v>
      </c>
      <c r="H560" s="98">
        <f t="shared" si="59"/>
        <v>3309.3</v>
      </c>
      <c r="I560" s="37">
        <f t="shared" si="60"/>
        <v>1125.2</v>
      </c>
      <c r="J560" s="38">
        <f t="shared" si="61"/>
        <v>66.2</v>
      </c>
      <c r="K560" s="74">
        <v>40</v>
      </c>
      <c r="L560" s="39">
        <f t="shared" si="57"/>
        <v>9.9</v>
      </c>
      <c r="M560" s="40">
        <f t="shared" si="62"/>
        <v>4550.599999999999</v>
      </c>
    </row>
    <row r="561" spans="1:13" ht="12.75">
      <c r="A561" s="32">
        <v>563</v>
      </c>
      <c r="B561" s="33" t="s">
        <v>14</v>
      </c>
      <c r="C561" s="34">
        <f t="shared" si="56"/>
        <v>69.7</v>
      </c>
      <c r="D561" s="26">
        <v>0</v>
      </c>
      <c r="E561" s="27">
        <v>19219</v>
      </c>
      <c r="F561" s="35">
        <v>0</v>
      </c>
      <c r="G561" s="36">
        <f t="shared" si="58"/>
        <v>3308.9</v>
      </c>
      <c r="H561" s="98">
        <f t="shared" si="59"/>
        <v>3308.9</v>
      </c>
      <c r="I561" s="37">
        <f t="shared" si="60"/>
        <v>1125</v>
      </c>
      <c r="J561" s="38">
        <f t="shared" si="61"/>
        <v>66.2</v>
      </c>
      <c r="K561" s="74">
        <v>40</v>
      </c>
      <c r="L561" s="39">
        <f t="shared" si="57"/>
        <v>9.9</v>
      </c>
      <c r="M561" s="40">
        <f t="shared" si="62"/>
        <v>4549.999999999999</v>
      </c>
    </row>
    <row r="562" spans="1:13" ht="12.75">
      <c r="A562" s="32">
        <v>564</v>
      </c>
      <c r="B562" s="33" t="s">
        <v>14</v>
      </c>
      <c r="C562" s="34">
        <f t="shared" si="56"/>
        <v>69.72</v>
      </c>
      <c r="D562" s="26">
        <v>0</v>
      </c>
      <c r="E562" s="27">
        <v>19219</v>
      </c>
      <c r="F562" s="35">
        <v>0</v>
      </c>
      <c r="G562" s="36">
        <f t="shared" si="58"/>
        <v>3307.9</v>
      </c>
      <c r="H562" s="98">
        <f t="shared" si="59"/>
        <v>3307.9</v>
      </c>
      <c r="I562" s="37">
        <f t="shared" si="60"/>
        <v>1124.7</v>
      </c>
      <c r="J562" s="38">
        <f t="shared" si="61"/>
        <v>66.2</v>
      </c>
      <c r="K562" s="74">
        <v>40</v>
      </c>
      <c r="L562" s="39">
        <f t="shared" si="57"/>
        <v>9.9</v>
      </c>
      <c r="M562" s="40">
        <f t="shared" si="62"/>
        <v>4548.7</v>
      </c>
    </row>
    <row r="563" spans="1:13" ht="12.75">
      <c r="A563" s="32">
        <v>565</v>
      </c>
      <c r="B563" s="33" t="s">
        <v>14</v>
      </c>
      <c r="C563" s="34">
        <f t="shared" si="56"/>
        <v>69.74</v>
      </c>
      <c r="D563" s="26">
        <v>0</v>
      </c>
      <c r="E563" s="27">
        <v>19219</v>
      </c>
      <c r="F563" s="35">
        <v>0</v>
      </c>
      <c r="G563" s="36">
        <f t="shared" si="58"/>
        <v>3307</v>
      </c>
      <c r="H563" s="98">
        <f t="shared" si="59"/>
        <v>3307</v>
      </c>
      <c r="I563" s="37">
        <f t="shared" si="60"/>
        <v>1124.4</v>
      </c>
      <c r="J563" s="38">
        <f t="shared" si="61"/>
        <v>66.1</v>
      </c>
      <c r="K563" s="74">
        <v>40</v>
      </c>
      <c r="L563" s="39">
        <f t="shared" si="57"/>
        <v>9.9</v>
      </c>
      <c r="M563" s="40">
        <f t="shared" si="62"/>
        <v>4547.4</v>
      </c>
    </row>
    <row r="564" spans="1:13" ht="12.75">
      <c r="A564" s="32">
        <v>566</v>
      </c>
      <c r="B564" s="33" t="s">
        <v>14</v>
      </c>
      <c r="C564" s="34">
        <f t="shared" si="56"/>
        <v>69.76</v>
      </c>
      <c r="D564" s="26">
        <v>0</v>
      </c>
      <c r="E564" s="27">
        <v>19219</v>
      </c>
      <c r="F564" s="35">
        <v>0</v>
      </c>
      <c r="G564" s="36">
        <f t="shared" si="58"/>
        <v>3306</v>
      </c>
      <c r="H564" s="98">
        <f t="shared" si="59"/>
        <v>3306</v>
      </c>
      <c r="I564" s="37">
        <f t="shared" si="60"/>
        <v>1124</v>
      </c>
      <c r="J564" s="38">
        <f t="shared" si="61"/>
        <v>66.1</v>
      </c>
      <c r="K564" s="74">
        <v>40</v>
      </c>
      <c r="L564" s="39">
        <f t="shared" si="57"/>
        <v>9.9</v>
      </c>
      <c r="M564" s="40">
        <f t="shared" si="62"/>
        <v>4546</v>
      </c>
    </row>
    <row r="565" spans="1:13" ht="12.75">
      <c r="A565" s="32">
        <v>567</v>
      </c>
      <c r="B565" s="33" t="s">
        <v>14</v>
      </c>
      <c r="C565" s="34">
        <f t="shared" si="56"/>
        <v>69.77</v>
      </c>
      <c r="D565" s="26">
        <v>0</v>
      </c>
      <c r="E565" s="27">
        <v>19219</v>
      </c>
      <c r="F565" s="35">
        <v>0</v>
      </c>
      <c r="G565" s="36">
        <f t="shared" si="58"/>
        <v>3305.5</v>
      </c>
      <c r="H565" s="98">
        <f t="shared" si="59"/>
        <v>3305.5</v>
      </c>
      <c r="I565" s="37">
        <f t="shared" si="60"/>
        <v>1123.9</v>
      </c>
      <c r="J565" s="38">
        <f t="shared" si="61"/>
        <v>66.1</v>
      </c>
      <c r="K565" s="74">
        <v>40</v>
      </c>
      <c r="L565" s="39">
        <f t="shared" si="57"/>
        <v>9.9</v>
      </c>
      <c r="M565" s="40">
        <f t="shared" si="62"/>
        <v>4545.4</v>
      </c>
    </row>
    <row r="566" spans="1:13" ht="12.75">
      <c r="A566" s="32">
        <v>568</v>
      </c>
      <c r="B566" s="33" t="s">
        <v>14</v>
      </c>
      <c r="C566" s="34">
        <f t="shared" si="56"/>
        <v>69.79</v>
      </c>
      <c r="D566" s="26">
        <v>0</v>
      </c>
      <c r="E566" s="27">
        <v>19219</v>
      </c>
      <c r="F566" s="35">
        <v>0</v>
      </c>
      <c r="G566" s="36">
        <f t="shared" si="58"/>
        <v>3304.6</v>
      </c>
      <c r="H566" s="98">
        <f t="shared" si="59"/>
        <v>3304.6</v>
      </c>
      <c r="I566" s="37">
        <f t="shared" si="60"/>
        <v>1123.6</v>
      </c>
      <c r="J566" s="38">
        <f t="shared" si="61"/>
        <v>66.1</v>
      </c>
      <c r="K566" s="74">
        <v>40</v>
      </c>
      <c r="L566" s="39">
        <f t="shared" si="57"/>
        <v>9.9</v>
      </c>
      <c r="M566" s="40">
        <f t="shared" si="62"/>
        <v>4544.2</v>
      </c>
    </row>
    <row r="567" spans="1:13" ht="12.75">
      <c r="A567" s="32">
        <v>569</v>
      </c>
      <c r="B567" s="33" t="s">
        <v>14</v>
      </c>
      <c r="C567" s="34">
        <f t="shared" si="56"/>
        <v>69.81</v>
      </c>
      <c r="D567" s="61">
        <v>0</v>
      </c>
      <c r="E567" s="62">
        <v>19219</v>
      </c>
      <c r="F567" s="35">
        <v>0</v>
      </c>
      <c r="G567" s="36">
        <f t="shared" si="58"/>
        <v>3303.7</v>
      </c>
      <c r="H567" s="98">
        <f t="shared" si="59"/>
        <v>3303.7</v>
      </c>
      <c r="I567" s="37">
        <f t="shared" si="60"/>
        <v>1123.3</v>
      </c>
      <c r="J567" s="38">
        <f t="shared" si="61"/>
        <v>66.1</v>
      </c>
      <c r="K567" s="74">
        <v>40</v>
      </c>
      <c r="L567" s="39">
        <f t="shared" si="57"/>
        <v>9.9</v>
      </c>
      <c r="M567" s="40">
        <f t="shared" si="62"/>
        <v>4543</v>
      </c>
    </row>
    <row r="568" spans="1:13" ht="12.75">
      <c r="A568" s="32">
        <v>570</v>
      </c>
      <c r="B568" s="33" t="s">
        <v>14</v>
      </c>
      <c r="C568" s="34">
        <f t="shared" si="56"/>
        <v>69.82</v>
      </c>
      <c r="D568" s="61">
        <v>0</v>
      </c>
      <c r="E568" s="62">
        <v>19219</v>
      </c>
      <c r="F568" s="35">
        <v>0</v>
      </c>
      <c r="G568" s="36">
        <f t="shared" si="58"/>
        <v>3303.2</v>
      </c>
      <c r="H568" s="98">
        <f t="shared" si="59"/>
        <v>3303.2</v>
      </c>
      <c r="I568" s="37">
        <f t="shared" si="60"/>
        <v>1123.1</v>
      </c>
      <c r="J568" s="38">
        <f t="shared" si="61"/>
        <v>66.1</v>
      </c>
      <c r="K568" s="74">
        <v>40</v>
      </c>
      <c r="L568" s="39">
        <f t="shared" si="57"/>
        <v>9.9</v>
      </c>
      <c r="M568" s="40">
        <f t="shared" si="62"/>
        <v>4542.299999999999</v>
      </c>
    </row>
    <row r="569" spans="1:13" ht="12.75">
      <c r="A569" s="32">
        <v>571</v>
      </c>
      <c r="B569" s="33" t="s">
        <v>14</v>
      </c>
      <c r="C569" s="34">
        <f t="shared" si="56"/>
        <v>69.84</v>
      </c>
      <c r="D569" s="61">
        <v>0</v>
      </c>
      <c r="E569" s="62">
        <v>19219</v>
      </c>
      <c r="F569" s="35">
        <v>0</v>
      </c>
      <c r="G569" s="36">
        <f t="shared" si="58"/>
        <v>3302.2</v>
      </c>
      <c r="H569" s="98">
        <f t="shared" si="59"/>
        <v>3302.2</v>
      </c>
      <c r="I569" s="37">
        <f t="shared" si="60"/>
        <v>1122.7</v>
      </c>
      <c r="J569" s="38">
        <f t="shared" si="61"/>
        <v>66</v>
      </c>
      <c r="K569" s="74">
        <v>40</v>
      </c>
      <c r="L569" s="39">
        <f t="shared" si="57"/>
        <v>9.9</v>
      </c>
      <c r="M569" s="40">
        <f t="shared" si="62"/>
        <v>4540.799999999999</v>
      </c>
    </row>
    <row r="570" spans="1:13" ht="12.75">
      <c r="A570" s="32">
        <v>572</v>
      </c>
      <c r="B570" s="33" t="s">
        <v>14</v>
      </c>
      <c r="C570" s="34">
        <f t="shared" si="56"/>
        <v>69.86</v>
      </c>
      <c r="D570" s="61">
        <v>0</v>
      </c>
      <c r="E570" s="62">
        <v>19219</v>
      </c>
      <c r="F570" s="35">
        <v>0</v>
      </c>
      <c r="G570" s="36">
        <f t="shared" si="58"/>
        <v>3301.3</v>
      </c>
      <c r="H570" s="98">
        <f t="shared" si="59"/>
        <v>3301.3</v>
      </c>
      <c r="I570" s="37">
        <f t="shared" si="60"/>
        <v>1122.4</v>
      </c>
      <c r="J570" s="38">
        <f t="shared" si="61"/>
        <v>66</v>
      </c>
      <c r="K570" s="74">
        <v>40</v>
      </c>
      <c r="L570" s="39">
        <f t="shared" si="57"/>
        <v>9.9</v>
      </c>
      <c r="M570" s="40">
        <f t="shared" si="62"/>
        <v>4539.6</v>
      </c>
    </row>
    <row r="571" spans="1:13" ht="12.75">
      <c r="A571" s="32">
        <v>573</v>
      </c>
      <c r="B571" s="33" t="s">
        <v>14</v>
      </c>
      <c r="C571" s="34">
        <f t="shared" si="56"/>
        <v>69.87</v>
      </c>
      <c r="D571" s="61">
        <v>0</v>
      </c>
      <c r="E571" s="62">
        <v>19219</v>
      </c>
      <c r="F571" s="35">
        <v>0</v>
      </c>
      <c r="G571" s="36">
        <f t="shared" si="58"/>
        <v>3300.8</v>
      </c>
      <c r="H571" s="98">
        <f t="shared" si="59"/>
        <v>3300.8</v>
      </c>
      <c r="I571" s="37">
        <f t="shared" si="60"/>
        <v>1122.3</v>
      </c>
      <c r="J571" s="38">
        <f t="shared" si="61"/>
        <v>66</v>
      </c>
      <c r="K571" s="74">
        <v>40</v>
      </c>
      <c r="L571" s="39">
        <f t="shared" si="57"/>
        <v>9.9</v>
      </c>
      <c r="M571" s="40">
        <f t="shared" si="62"/>
        <v>4539</v>
      </c>
    </row>
    <row r="572" spans="1:13" ht="12.75">
      <c r="A572" s="32">
        <v>574</v>
      </c>
      <c r="B572" s="33" t="s">
        <v>14</v>
      </c>
      <c r="C572" s="34">
        <f t="shared" si="56"/>
        <v>69.89</v>
      </c>
      <c r="D572" s="61">
        <v>0</v>
      </c>
      <c r="E572" s="62">
        <v>19219</v>
      </c>
      <c r="F572" s="35">
        <v>0</v>
      </c>
      <c r="G572" s="36">
        <f t="shared" si="58"/>
        <v>3299.9</v>
      </c>
      <c r="H572" s="98">
        <f t="shared" si="59"/>
        <v>3299.9</v>
      </c>
      <c r="I572" s="37">
        <f t="shared" si="60"/>
        <v>1122</v>
      </c>
      <c r="J572" s="38">
        <f t="shared" si="61"/>
        <v>66</v>
      </c>
      <c r="K572" s="74">
        <v>40</v>
      </c>
      <c r="L572" s="39">
        <f t="shared" si="57"/>
        <v>9.9</v>
      </c>
      <c r="M572" s="40">
        <f t="shared" si="62"/>
        <v>4537.799999999999</v>
      </c>
    </row>
    <row r="573" spans="1:13" ht="12.75">
      <c r="A573" s="32">
        <v>575</v>
      </c>
      <c r="B573" s="33" t="s">
        <v>14</v>
      </c>
      <c r="C573" s="34">
        <f t="shared" si="56"/>
        <v>69.91</v>
      </c>
      <c r="D573" s="61">
        <v>0</v>
      </c>
      <c r="E573" s="62">
        <v>19219</v>
      </c>
      <c r="F573" s="35">
        <v>0</v>
      </c>
      <c r="G573" s="36">
        <f t="shared" si="58"/>
        <v>3298.9</v>
      </c>
      <c r="H573" s="98">
        <f t="shared" si="59"/>
        <v>3298.9</v>
      </c>
      <c r="I573" s="37">
        <f t="shared" si="60"/>
        <v>1121.6</v>
      </c>
      <c r="J573" s="38">
        <f t="shared" si="61"/>
        <v>66</v>
      </c>
      <c r="K573" s="74">
        <v>40</v>
      </c>
      <c r="L573" s="39">
        <f t="shared" si="57"/>
        <v>9.9</v>
      </c>
      <c r="M573" s="40">
        <f t="shared" si="62"/>
        <v>4536.4</v>
      </c>
    </row>
    <row r="574" spans="1:13" ht="12.75">
      <c r="A574" s="32">
        <v>576</v>
      </c>
      <c r="B574" s="33" t="s">
        <v>14</v>
      </c>
      <c r="C574" s="34">
        <f t="shared" si="56"/>
        <v>69.92</v>
      </c>
      <c r="D574" s="61">
        <v>0</v>
      </c>
      <c r="E574" s="62">
        <v>19219</v>
      </c>
      <c r="F574" s="35">
        <v>0</v>
      </c>
      <c r="G574" s="36">
        <f t="shared" si="58"/>
        <v>3298.5</v>
      </c>
      <c r="H574" s="98">
        <f t="shared" si="59"/>
        <v>3298.5</v>
      </c>
      <c r="I574" s="37">
        <f t="shared" si="60"/>
        <v>1121.5</v>
      </c>
      <c r="J574" s="38">
        <f t="shared" si="61"/>
        <v>66</v>
      </c>
      <c r="K574" s="74">
        <v>40</v>
      </c>
      <c r="L574" s="39">
        <f t="shared" si="57"/>
        <v>9.9</v>
      </c>
      <c r="M574" s="40">
        <f t="shared" si="62"/>
        <v>4535.9</v>
      </c>
    </row>
    <row r="575" spans="1:13" ht="12.75">
      <c r="A575" s="32">
        <v>577</v>
      </c>
      <c r="B575" s="33" t="s">
        <v>14</v>
      </c>
      <c r="C575" s="34">
        <f t="shared" si="56"/>
        <v>69.94</v>
      </c>
      <c r="D575" s="61">
        <v>0</v>
      </c>
      <c r="E575" s="62">
        <v>19219</v>
      </c>
      <c r="F575" s="35">
        <v>0</v>
      </c>
      <c r="G575" s="36">
        <f t="shared" si="58"/>
        <v>3297.5</v>
      </c>
      <c r="H575" s="98">
        <f t="shared" si="59"/>
        <v>3297.5</v>
      </c>
      <c r="I575" s="37">
        <f t="shared" si="60"/>
        <v>1121.2</v>
      </c>
      <c r="J575" s="38">
        <f t="shared" si="61"/>
        <v>66</v>
      </c>
      <c r="K575" s="74">
        <v>40</v>
      </c>
      <c r="L575" s="39">
        <f t="shared" si="57"/>
        <v>9.9</v>
      </c>
      <c r="M575" s="40">
        <f t="shared" si="62"/>
        <v>4534.599999999999</v>
      </c>
    </row>
    <row r="576" spans="1:13" ht="12.75">
      <c r="A576" s="32">
        <v>578</v>
      </c>
      <c r="B576" s="33" t="s">
        <v>14</v>
      </c>
      <c r="C576" s="34">
        <f t="shared" si="56"/>
        <v>69.96</v>
      </c>
      <c r="D576" s="61">
        <v>0</v>
      </c>
      <c r="E576" s="62">
        <v>19219</v>
      </c>
      <c r="F576" s="35">
        <v>0</v>
      </c>
      <c r="G576" s="36">
        <f t="shared" si="58"/>
        <v>3296.6</v>
      </c>
      <c r="H576" s="98">
        <f t="shared" si="59"/>
        <v>3296.6</v>
      </c>
      <c r="I576" s="37">
        <f t="shared" si="60"/>
        <v>1120.8</v>
      </c>
      <c r="J576" s="38">
        <f t="shared" si="61"/>
        <v>65.9</v>
      </c>
      <c r="K576" s="74">
        <v>40</v>
      </c>
      <c r="L576" s="39">
        <f t="shared" si="57"/>
        <v>9.9</v>
      </c>
      <c r="M576" s="40">
        <f t="shared" si="62"/>
        <v>4533.199999999999</v>
      </c>
    </row>
    <row r="577" spans="1:13" ht="12.75">
      <c r="A577" s="32">
        <v>579</v>
      </c>
      <c r="B577" s="33" t="s">
        <v>14</v>
      </c>
      <c r="C577" s="34">
        <f t="shared" si="56"/>
        <v>69.97</v>
      </c>
      <c r="D577" s="61">
        <v>0</v>
      </c>
      <c r="E577" s="62">
        <v>19219</v>
      </c>
      <c r="F577" s="35">
        <v>0</v>
      </c>
      <c r="G577" s="36">
        <f t="shared" si="58"/>
        <v>3296.1</v>
      </c>
      <c r="H577" s="98">
        <f t="shared" si="59"/>
        <v>3296.1</v>
      </c>
      <c r="I577" s="37">
        <f t="shared" si="60"/>
        <v>1120.7</v>
      </c>
      <c r="J577" s="38">
        <f t="shared" si="61"/>
        <v>65.9</v>
      </c>
      <c r="K577" s="74">
        <v>40</v>
      </c>
      <c r="L577" s="39">
        <f t="shared" si="57"/>
        <v>9.9</v>
      </c>
      <c r="M577" s="40">
        <f t="shared" si="62"/>
        <v>4532.599999999999</v>
      </c>
    </row>
    <row r="578" spans="1:13" ht="12.75">
      <c r="A578" s="32">
        <v>580</v>
      </c>
      <c r="B578" s="33" t="s">
        <v>14</v>
      </c>
      <c r="C578" s="34">
        <f t="shared" si="56"/>
        <v>69.99</v>
      </c>
      <c r="D578" s="61">
        <v>0</v>
      </c>
      <c r="E578" s="62">
        <v>19219</v>
      </c>
      <c r="F578" s="35">
        <v>0</v>
      </c>
      <c r="G578" s="36">
        <f t="shared" si="58"/>
        <v>3295.2</v>
      </c>
      <c r="H578" s="98">
        <f t="shared" si="59"/>
        <v>3295.2</v>
      </c>
      <c r="I578" s="37">
        <f t="shared" si="60"/>
        <v>1120.4</v>
      </c>
      <c r="J578" s="38">
        <f t="shared" si="61"/>
        <v>65.9</v>
      </c>
      <c r="K578" s="74">
        <v>40</v>
      </c>
      <c r="L578" s="39">
        <f t="shared" si="57"/>
        <v>9.9</v>
      </c>
      <c r="M578" s="40">
        <f t="shared" si="62"/>
        <v>4531.4</v>
      </c>
    </row>
    <row r="579" spans="1:13" ht="12.75">
      <c r="A579" s="32">
        <v>581</v>
      </c>
      <c r="B579" s="33" t="s">
        <v>14</v>
      </c>
      <c r="C579" s="34">
        <f t="shared" si="56"/>
        <v>70.01</v>
      </c>
      <c r="D579" s="61">
        <v>0</v>
      </c>
      <c r="E579" s="62">
        <v>19219</v>
      </c>
      <c r="F579" s="35">
        <v>0</v>
      </c>
      <c r="G579" s="36">
        <f t="shared" si="58"/>
        <v>3294.2</v>
      </c>
      <c r="H579" s="98">
        <f t="shared" si="59"/>
        <v>3294.2</v>
      </c>
      <c r="I579" s="37">
        <f t="shared" si="60"/>
        <v>1120</v>
      </c>
      <c r="J579" s="38">
        <f t="shared" si="61"/>
        <v>65.9</v>
      </c>
      <c r="K579" s="74">
        <v>40</v>
      </c>
      <c r="L579" s="39">
        <f t="shared" si="57"/>
        <v>9.9</v>
      </c>
      <c r="M579" s="40">
        <f t="shared" si="62"/>
        <v>4529.999999999999</v>
      </c>
    </row>
    <row r="580" spans="1:13" ht="12.75">
      <c r="A580" s="32">
        <v>582</v>
      </c>
      <c r="B580" s="33" t="s">
        <v>14</v>
      </c>
      <c r="C580" s="34">
        <f t="shared" si="56"/>
        <v>70.02</v>
      </c>
      <c r="D580" s="61">
        <v>0</v>
      </c>
      <c r="E580" s="62">
        <v>19219</v>
      </c>
      <c r="F580" s="35">
        <v>0</v>
      </c>
      <c r="G580" s="36">
        <f t="shared" si="58"/>
        <v>3293.7</v>
      </c>
      <c r="H580" s="98">
        <f t="shared" si="59"/>
        <v>3293.7</v>
      </c>
      <c r="I580" s="37">
        <f t="shared" si="60"/>
        <v>1119.9</v>
      </c>
      <c r="J580" s="38">
        <f t="shared" si="61"/>
        <v>65.9</v>
      </c>
      <c r="K580" s="74">
        <v>40</v>
      </c>
      <c r="L580" s="39">
        <f t="shared" si="57"/>
        <v>9.9</v>
      </c>
      <c r="M580" s="40">
        <f t="shared" si="62"/>
        <v>4529.4</v>
      </c>
    </row>
    <row r="581" spans="1:13" ht="12.75">
      <c r="A581" s="32">
        <v>583</v>
      </c>
      <c r="B581" s="33" t="s">
        <v>14</v>
      </c>
      <c r="C581" s="34">
        <f t="shared" si="56"/>
        <v>70.04</v>
      </c>
      <c r="D581" s="61">
        <v>0</v>
      </c>
      <c r="E581" s="62">
        <v>19219</v>
      </c>
      <c r="F581" s="35">
        <v>0</v>
      </c>
      <c r="G581" s="36">
        <f t="shared" si="58"/>
        <v>3292.8</v>
      </c>
      <c r="H581" s="98">
        <f t="shared" si="59"/>
        <v>3292.8</v>
      </c>
      <c r="I581" s="37">
        <f t="shared" si="60"/>
        <v>1119.6</v>
      </c>
      <c r="J581" s="38">
        <f t="shared" si="61"/>
        <v>65.9</v>
      </c>
      <c r="K581" s="74">
        <v>40</v>
      </c>
      <c r="L581" s="39">
        <f t="shared" si="57"/>
        <v>9.9</v>
      </c>
      <c r="M581" s="40">
        <f t="shared" si="62"/>
        <v>4528.199999999999</v>
      </c>
    </row>
    <row r="582" spans="1:13" ht="12.75">
      <c r="A582" s="32">
        <v>584</v>
      </c>
      <c r="B582" s="33" t="s">
        <v>14</v>
      </c>
      <c r="C582" s="34">
        <f t="shared" si="56"/>
        <v>70.05</v>
      </c>
      <c r="D582" s="61">
        <v>0</v>
      </c>
      <c r="E582" s="62">
        <v>19219</v>
      </c>
      <c r="F582" s="35">
        <v>0</v>
      </c>
      <c r="G582" s="36">
        <f t="shared" si="58"/>
        <v>3292.3</v>
      </c>
      <c r="H582" s="98">
        <f t="shared" si="59"/>
        <v>3292.3</v>
      </c>
      <c r="I582" s="37">
        <f t="shared" si="60"/>
        <v>1119.4</v>
      </c>
      <c r="J582" s="38">
        <f t="shared" si="61"/>
        <v>65.8</v>
      </c>
      <c r="K582" s="74">
        <v>40</v>
      </c>
      <c r="L582" s="39">
        <f t="shared" si="57"/>
        <v>9.9</v>
      </c>
      <c r="M582" s="40">
        <f t="shared" si="62"/>
        <v>4527.400000000001</v>
      </c>
    </row>
    <row r="583" spans="1:13" ht="12.75">
      <c r="A583" s="32">
        <v>585</v>
      </c>
      <c r="B583" s="33" t="s">
        <v>14</v>
      </c>
      <c r="C583" s="34">
        <f t="shared" si="56"/>
        <v>70.07</v>
      </c>
      <c r="D583" s="61">
        <v>0</v>
      </c>
      <c r="E583" s="62">
        <v>19219</v>
      </c>
      <c r="F583" s="35">
        <v>0</v>
      </c>
      <c r="G583" s="36">
        <f t="shared" si="58"/>
        <v>3291.4</v>
      </c>
      <c r="H583" s="98">
        <f t="shared" si="59"/>
        <v>3291.4</v>
      </c>
      <c r="I583" s="37">
        <f t="shared" si="60"/>
        <v>1119.1</v>
      </c>
      <c r="J583" s="38">
        <f t="shared" si="61"/>
        <v>65.8</v>
      </c>
      <c r="K583" s="74">
        <v>40</v>
      </c>
      <c r="L583" s="39">
        <f t="shared" si="57"/>
        <v>9.9</v>
      </c>
      <c r="M583" s="40">
        <f t="shared" si="62"/>
        <v>4526.2</v>
      </c>
    </row>
    <row r="584" spans="1:13" ht="12.75">
      <c r="A584" s="32">
        <v>586</v>
      </c>
      <c r="B584" s="33" t="s">
        <v>14</v>
      </c>
      <c r="C584" s="34">
        <f aca="true" t="shared" si="63" ref="C584:C647">ROUND(C$1077+C$1078*A584+C$1079*A584^2+C$1080*A584^3,2)</f>
        <v>70.08</v>
      </c>
      <c r="D584" s="61">
        <v>0</v>
      </c>
      <c r="E584" s="62">
        <v>19219</v>
      </c>
      <c r="F584" s="35">
        <v>0</v>
      </c>
      <c r="G584" s="36">
        <f t="shared" si="58"/>
        <v>3290.9</v>
      </c>
      <c r="H584" s="98">
        <f t="shared" si="59"/>
        <v>3290.9</v>
      </c>
      <c r="I584" s="37">
        <f t="shared" si="60"/>
        <v>1118.9</v>
      </c>
      <c r="J584" s="38">
        <f t="shared" si="61"/>
        <v>65.8</v>
      </c>
      <c r="K584" s="74">
        <v>40</v>
      </c>
      <c r="L584" s="39">
        <f aca="true" t="shared" si="64" ref="L584:L647">ROUND(H584*0.003,1)</f>
        <v>9.9</v>
      </c>
      <c r="M584" s="40">
        <f t="shared" si="62"/>
        <v>4525.5</v>
      </c>
    </row>
    <row r="585" spans="1:13" ht="12.75">
      <c r="A585" s="32">
        <v>587</v>
      </c>
      <c r="B585" s="33" t="s">
        <v>14</v>
      </c>
      <c r="C585" s="34">
        <f t="shared" si="63"/>
        <v>70.1</v>
      </c>
      <c r="D585" s="61">
        <v>0</v>
      </c>
      <c r="E585" s="62">
        <v>19219</v>
      </c>
      <c r="F585" s="35">
        <v>0</v>
      </c>
      <c r="G585" s="36">
        <f aca="true" t="shared" si="65" ref="G585:G648">ROUND(12/C585*E585,1)</f>
        <v>3290</v>
      </c>
      <c r="H585" s="98">
        <f aca="true" t="shared" si="66" ref="H585:H648">F585+G585</f>
        <v>3290</v>
      </c>
      <c r="I585" s="37">
        <f aca="true" t="shared" si="67" ref="I585:I648">ROUND(H585*0.34,1)</f>
        <v>1118.6</v>
      </c>
      <c r="J585" s="38">
        <f aca="true" t="shared" si="68" ref="J585:J648">ROUND(H585*0.02,1)</f>
        <v>65.8</v>
      </c>
      <c r="K585" s="74">
        <v>40</v>
      </c>
      <c r="L585" s="39">
        <f t="shared" si="64"/>
        <v>9.9</v>
      </c>
      <c r="M585" s="40">
        <f t="shared" si="62"/>
        <v>4524.3</v>
      </c>
    </row>
    <row r="586" spans="1:13" ht="12.75">
      <c r="A586" s="32">
        <v>588</v>
      </c>
      <c r="B586" s="33" t="s">
        <v>14</v>
      </c>
      <c r="C586" s="34">
        <f t="shared" si="63"/>
        <v>70.11</v>
      </c>
      <c r="D586" s="61">
        <v>0</v>
      </c>
      <c r="E586" s="62">
        <v>19219</v>
      </c>
      <c r="F586" s="35">
        <v>0</v>
      </c>
      <c r="G586" s="36">
        <f t="shared" si="65"/>
        <v>3289.5</v>
      </c>
      <c r="H586" s="98">
        <f t="shared" si="66"/>
        <v>3289.5</v>
      </c>
      <c r="I586" s="37">
        <f t="shared" si="67"/>
        <v>1118.4</v>
      </c>
      <c r="J586" s="38">
        <f t="shared" si="68"/>
        <v>65.8</v>
      </c>
      <c r="K586" s="74">
        <v>40</v>
      </c>
      <c r="L586" s="39">
        <f t="shared" si="64"/>
        <v>9.9</v>
      </c>
      <c r="M586" s="40">
        <f t="shared" si="62"/>
        <v>4523.599999999999</v>
      </c>
    </row>
    <row r="587" spans="1:13" ht="12.75">
      <c r="A587" s="32">
        <v>589</v>
      </c>
      <c r="B587" s="33" t="s">
        <v>14</v>
      </c>
      <c r="C587" s="34">
        <f t="shared" si="63"/>
        <v>70.13</v>
      </c>
      <c r="D587" s="61">
        <v>0</v>
      </c>
      <c r="E587" s="62">
        <v>19219</v>
      </c>
      <c r="F587" s="35">
        <v>0</v>
      </c>
      <c r="G587" s="36">
        <f t="shared" si="65"/>
        <v>3288.6</v>
      </c>
      <c r="H587" s="98">
        <f t="shared" si="66"/>
        <v>3288.6</v>
      </c>
      <c r="I587" s="37">
        <f t="shared" si="67"/>
        <v>1118.1</v>
      </c>
      <c r="J587" s="38">
        <f t="shared" si="68"/>
        <v>65.8</v>
      </c>
      <c r="K587" s="74">
        <v>40</v>
      </c>
      <c r="L587" s="39">
        <f t="shared" si="64"/>
        <v>9.9</v>
      </c>
      <c r="M587" s="40">
        <f aca="true" t="shared" si="69" ref="M587:M650">SUM(H587:L587)</f>
        <v>4522.4</v>
      </c>
    </row>
    <row r="588" spans="1:13" ht="12.75">
      <c r="A588" s="32">
        <v>590</v>
      </c>
      <c r="B588" s="33" t="s">
        <v>14</v>
      </c>
      <c r="C588" s="34">
        <f t="shared" si="63"/>
        <v>70.15</v>
      </c>
      <c r="D588" s="61">
        <v>0</v>
      </c>
      <c r="E588" s="62">
        <v>19219</v>
      </c>
      <c r="F588" s="35">
        <v>0</v>
      </c>
      <c r="G588" s="36">
        <f t="shared" si="65"/>
        <v>3287.6</v>
      </c>
      <c r="H588" s="98">
        <f t="shared" si="66"/>
        <v>3287.6</v>
      </c>
      <c r="I588" s="37">
        <f t="shared" si="67"/>
        <v>1117.8</v>
      </c>
      <c r="J588" s="38">
        <f t="shared" si="68"/>
        <v>65.8</v>
      </c>
      <c r="K588" s="74">
        <v>40</v>
      </c>
      <c r="L588" s="39">
        <f t="shared" si="64"/>
        <v>9.9</v>
      </c>
      <c r="M588" s="40">
        <f t="shared" si="69"/>
        <v>4521.099999999999</v>
      </c>
    </row>
    <row r="589" spans="1:13" ht="12.75">
      <c r="A589" s="32">
        <v>591</v>
      </c>
      <c r="B589" s="33" t="s">
        <v>14</v>
      </c>
      <c r="C589" s="34">
        <f t="shared" si="63"/>
        <v>70.16</v>
      </c>
      <c r="D589" s="61">
        <v>0</v>
      </c>
      <c r="E589" s="62">
        <v>19219</v>
      </c>
      <c r="F589" s="35">
        <v>0</v>
      </c>
      <c r="G589" s="36">
        <f t="shared" si="65"/>
        <v>3287.2</v>
      </c>
      <c r="H589" s="98">
        <f t="shared" si="66"/>
        <v>3287.2</v>
      </c>
      <c r="I589" s="37">
        <f t="shared" si="67"/>
        <v>1117.6</v>
      </c>
      <c r="J589" s="38">
        <f t="shared" si="68"/>
        <v>65.7</v>
      </c>
      <c r="K589" s="74">
        <v>40</v>
      </c>
      <c r="L589" s="39">
        <f t="shared" si="64"/>
        <v>9.9</v>
      </c>
      <c r="M589" s="40">
        <f t="shared" si="69"/>
        <v>4520.399999999999</v>
      </c>
    </row>
    <row r="590" spans="1:13" ht="12.75">
      <c r="A590" s="32">
        <v>592</v>
      </c>
      <c r="B590" s="33" t="s">
        <v>14</v>
      </c>
      <c r="C590" s="34">
        <f t="shared" si="63"/>
        <v>70.18</v>
      </c>
      <c r="D590" s="61">
        <v>0</v>
      </c>
      <c r="E590" s="62">
        <v>19219</v>
      </c>
      <c r="F590" s="35">
        <v>0</v>
      </c>
      <c r="G590" s="36">
        <f t="shared" si="65"/>
        <v>3286.2</v>
      </c>
      <c r="H590" s="98">
        <f t="shared" si="66"/>
        <v>3286.2</v>
      </c>
      <c r="I590" s="37">
        <f t="shared" si="67"/>
        <v>1117.3</v>
      </c>
      <c r="J590" s="38">
        <f t="shared" si="68"/>
        <v>65.7</v>
      </c>
      <c r="K590" s="74">
        <v>40</v>
      </c>
      <c r="L590" s="39">
        <f t="shared" si="64"/>
        <v>9.9</v>
      </c>
      <c r="M590" s="40">
        <f t="shared" si="69"/>
        <v>4519.099999999999</v>
      </c>
    </row>
    <row r="591" spans="1:13" ht="12.75">
      <c r="A591" s="32">
        <v>593</v>
      </c>
      <c r="B591" s="33" t="s">
        <v>14</v>
      </c>
      <c r="C591" s="34">
        <f t="shared" si="63"/>
        <v>70.19</v>
      </c>
      <c r="D591" s="61">
        <v>0</v>
      </c>
      <c r="E591" s="62">
        <v>19219</v>
      </c>
      <c r="F591" s="35">
        <v>0</v>
      </c>
      <c r="G591" s="36">
        <f t="shared" si="65"/>
        <v>3285.8</v>
      </c>
      <c r="H591" s="98">
        <f t="shared" si="66"/>
        <v>3285.8</v>
      </c>
      <c r="I591" s="37">
        <f t="shared" si="67"/>
        <v>1117.2</v>
      </c>
      <c r="J591" s="38">
        <f t="shared" si="68"/>
        <v>65.7</v>
      </c>
      <c r="K591" s="74">
        <v>40</v>
      </c>
      <c r="L591" s="39">
        <f t="shared" si="64"/>
        <v>9.9</v>
      </c>
      <c r="M591" s="40">
        <f t="shared" si="69"/>
        <v>4518.599999999999</v>
      </c>
    </row>
    <row r="592" spans="1:13" ht="12.75">
      <c r="A592" s="32">
        <v>594</v>
      </c>
      <c r="B592" s="33" t="s">
        <v>14</v>
      </c>
      <c r="C592" s="34">
        <f t="shared" si="63"/>
        <v>70.21</v>
      </c>
      <c r="D592" s="61">
        <v>0</v>
      </c>
      <c r="E592" s="62">
        <v>19219</v>
      </c>
      <c r="F592" s="35">
        <v>0</v>
      </c>
      <c r="G592" s="36">
        <f t="shared" si="65"/>
        <v>3284.8</v>
      </c>
      <c r="H592" s="98">
        <f t="shared" si="66"/>
        <v>3284.8</v>
      </c>
      <c r="I592" s="37">
        <f t="shared" si="67"/>
        <v>1116.8</v>
      </c>
      <c r="J592" s="38">
        <f t="shared" si="68"/>
        <v>65.7</v>
      </c>
      <c r="K592" s="74">
        <v>40</v>
      </c>
      <c r="L592" s="39">
        <f t="shared" si="64"/>
        <v>9.9</v>
      </c>
      <c r="M592" s="40">
        <f t="shared" si="69"/>
        <v>4517.2</v>
      </c>
    </row>
    <row r="593" spans="1:13" ht="12.75">
      <c r="A593" s="32">
        <v>595</v>
      </c>
      <c r="B593" s="33" t="s">
        <v>14</v>
      </c>
      <c r="C593" s="34">
        <f t="shared" si="63"/>
        <v>70.22</v>
      </c>
      <c r="D593" s="61">
        <v>0</v>
      </c>
      <c r="E593" s="62">
        <v>19219</v>
      </c>
      <c r="F593" s="35">
        <v>0</v>
      </c>
      <c r="G593" s="36">
        <f t="shared" si="65"/>
        <v>3284.4</v>
      </c>
      <c r="H593" s="98">
        <f t="shared" si="66"/>
        <v>3284.4</v>
      </c>
      <c r="I593" s="37">
        <f t="shared" si="67"/>
        <v>1116.7</v>
      </c>
      <c r="J593" s="38">
        <f t="shared" si="68"/>
        <v>65.7</v>
      </c>
      <c r="K593" s="74">
        <v>40</v>
      </c>
      <c r="L593" s="39">
        <f t="shared" si="64"/>
        <v>9.9</v>
      </c>
      <c r="M593" s="40">
        <f t="shared" si="69"/>
        <v>4516.7</v>
      </c>
    </row>
    <row r="594" spans="1:13" ht="12.75">
      <c r="A594" s="32">
        <v>596</v>
      </c>
      <c r="B594" s="33" t="s">
        <v>14</v>
      </c>
      <c r="C594" s="34">
        <f t="shared" si="63"/>
        <v>70.23</v>
      </c>
      <c r="D594" s="61">
        <v>0</v>
      </c>
      <c r="E594" s="62">
        <v>19219</v>
      </c>
      <c r="F594" s="35">
        <v>0</v>
      </c>
      <c r="G594" s="36">
        <f t="shared" si="65"/>
        <v>3283.9</v>
      </c>
      <c r="H594" s="98">
        <f t="shared" si="66"/>
        <v>3283.9</v>
      </c>
      <c r="I594" s="37">
        <f t="shared" si="67"/>
        <v>1116.5</v>
      </c>
      <c r="J594" s="38">
        <f t="shared" si="68"/>
        <v>65.7</v>
      </c>
      <c r="K594" s="74">
        <v>40</v>
      </c>
      <c r="L594" s="39">
        <f t="shared" si="64"/>
        <v>9.9</v>
      </c>
      <c r="M594" s="40">
        <f t="shared" si="69"/>
        <v>4515.999999999999</v>
      </c>
    </row>
    <row r="595" spans="1:13" ht="12.75">
      <c r="A595" s="32">
        <v>597</v>
      </c>
      <c r="B595" s="33" t="s">
        <v>14</v>
      </c>
      <c r="C595" s="34">
        <f t="shared" si="63"/>
        <v>70.25</v>
      </c>
      <c r="D595" s="61">
        <v>0</v>
      </c>
      <c r="E595" s="62">
        <v>19219</v>
      </c>
      <c r="F595" s="35">
        <v>0</v>
      </c>
      <c r="G595" s="36">
        <f t="shared" si="65"/>
        <v>3283</v>
      </c>
      <c r="H595" s="98">
        <f t="shared" si="66"/>
        <v>3283</v>
      </c>
      <c r="I595" s="37">
        <f t="shared" si="67"/>
        <v>1116.2</v>
      </c>
      <c r="J595" s="38">
        <f t="shared" si="68"/>
        <v>65.7</v>
      </c>
      <c r="K595" s="74">
        <v>40</v>
      </c>
      <c r="L595" s="39">
        <f t="shared" si="64"/>
        <v>9.8</v>
      </c>
      <c r="M595" s="40">
        <f t="shared" si="69"/>
        <v>4514.7</v>
      </c>
    </row>
    <row r="596" spans="1:13" ht="12.75">
      <c r="A596" s="32">
        <v>598</v>
      </c>
      <c r="B596" s="33" t="s">
        <v>14</v>
      </c>
      <c r="C596" s="34">
        <f t="shared" si="63"/>
        <v>70.26</v>
      </c>
      <c r="D596" s="61">
        <v>0</v>
      </c>
      <c r="E596" s="62">
        <v>19219</v>
      </c>
      <c r="F596" s="35">
        <v>0</v>
      </c>
      <c r="G596" s="36">
        <f t="shared" si="65"/>
        <v>3282.5</v>
      </c>
      <c r="H596" s="98">
        <f t="shared" si="66"/>
        <v>3282.5</v>
      </c>
      <c r="I596" s="37">
        <f t="shared" si="67"/>
        <v>1116.1</v>
      </c>
      <c r="J596" s="38">
        <f t="shared" si="68"/>
        <v>65.7</v>
      </c>
      <c r="K596" s="74">
        <v>40</v>
      </c>
      <c r="L596" s="39">
        <f t="shared" si="64"/>
        <v>9.8</v>
      </c>
      <c r="M596" s="40">
        <f t="shared" si="69"/>
        <v>4514.1</v>
      </c>
    </row>
    <row r="597" spans="1:13" ht="12.75">
      <c r="A597" s="32">
        <v>599</v>
      </c>
      <c r="B597" s="33" t="s">
        <v>14</v>
      </c>
      <c r="C597" s="34">
        <f t="shared" si="63"/>
        <v>70.28</v>
      </c>
      <c r="D597" s="61">
        <v>0</v>
      </c>
      <c r="E597" s="62">
        <v>19219</v>
      </c>
      <c r="F597" s="35">
        <v>0</v>
      </c>
      <c r="G597" s="36">
        <f t="shared" si="65"/>
        <v>3281.6</v>
      </c>
      <c r="H597" s="98">
        <f t="shared" si="66"/>
        <v>3281.6</v>
      </c>
      <c r="I597" s="37">
        <f t="shared" si="67"/>
        <v>1115.7</v>
      </c>
      <c r="J597" s="38">
        <f t="shared" si="68"/>
        <v>65.6</v>
      </c>
      <c r="K597" s="74">
        <v>40</v>
      </c>
      <c r="L597" s="39">
        <f t="shared" si="64"/>
        <v>9.8</v>
      </c>
      <c r="M597" s="40">
        <f t="shared" si="69"/>
        <v>4512.700000000001</v>
      </c>
    </row>
    <row r="598" spans="1:13" ht="12.75">
      <c r="A598" s="32">
        <v>600</v>
      </c>
      <c r="B598" s="33" t="s">
        <v>14</v>
      </c>
      <c r="C598" s="34">
        <f t="shared" si="63"/>
        <v>70.29</v>
      </c>
      <c r="D598" s="61">
        <v>0</v>
      </c>
      <c r="E598" s="62">
        <v>19219</v>
      </c>
      <c r="F598" s="35">
        <v>0</v>
      </c>
      <c r="G598" s="36">
        <f t="shared" si="65"/>
        <v>3281.1</v>
      </c>
      <c r="H598" s="98">
        <f t="shared" si="66"/>
        <v>3281.1</v>
      </c>
      <c r="I598" s="37">
        <f t="shared" si="67"/>
        <v>1115.6</v>
      </c>
      <c r="J598" s="38">
        <f t="shared" si="68"/>
        <v>65.6</v>
      </c>
      <c r="K598" s="74">
        <v>40</v>
      </c>
      <c r="L598" s="39">
        <f t="shared" si="64"/>
        <v>9.8</v>
      </c>
      <c r="M598" s="40">
        <f t="shared" si="69"/>
        <v>4512.1</v>
      </c>
    </row>
    <row r="599" spans="1:13" ht="12.75">
      <c r="A599" s="32">
        <v>601</v>
      </c>
      <c r="B599" s="33" t="s">
        <v>14</v>
      </c>
      <c r="C599" s="34">
        <f t="shared" si="63"/>
        <v>70.31</v>
      </c>
      <c r="D599" s="61">
        <v>0</v>
      </c>
      <c r="E599" s="62">
        <v>19219</v>
      </c>
      <c r="F599" s="35">
        <v>0</v>
      </c>
      <c r="G599" s="36">
        <f t="shared" si="65"/>
        <v>3280.2</v>
      </c>
      <c r="H599" s="98">
        <f t="shared" si="66"/>
        <v>3280.2</v>
      </c>
      <c r="I599" s="37">
        <f t="shared" si="67"/>
        <v>1115.3</v>
      </c>
      <c r="J599" s="38">
        <f t="shared" si="68"/>
        <v>65.6</v>
      </c>
      <c r="K599" s="74">
        <v>40</v>
      </c>
      <c r="L599" s="39">
        <f t="shared" si="64"/>
        <v>9.8</v>
      </c>
      <c r="M599" s="40">
        <f t="shared" si="69"/>
        <v>4510.900000000001</v>
      </c>
    </row>
    <row r="600" spans="1:13" ht="12.75">
      <c r="A600" s="32">
        <v>602</v>
      </c>
      <c r="B600" s="33" t="s">
        <v>14</v>
      </c>
      <c r="C600" s="34">
        <f t="shared" si="63"/>
        <v>70.32</v>
      </c>
      <c r="D600" s="61">
        <v>0</v>
      </c>
      <c r="E600" s="62">
        <v>19219</v>
      </c>
      <c r="F600" s="35">
        <v>0</v>
      </c>
      <c r="G600" s="36">
        <f t="shared" si="65"/>
        <v>3279.7</v>
      </c>
      <c r="H600" s="98">
        <f t="shared" si="66"/>
        <v>3279.7</v>
      </c>
      <c r="I600" s="37">
        <f t="shared" si="67"/>
        <v>1115.1</v>
      </c>
      <c r="J600" s="38">
        <f t="shared" si="68"/>
        <v>65.6</v>
      </c>
      <c r="K600" s="74">
        <v>40</v>
      </c>
      <c r="L600" s="39">
        <f t="shared" si="64"/>
        <v>9.8</v>
      </c>
      <c r="M600" s="40">
        <f t="shared" si="69"/>
        <v>4510.2</v>
      </c>
    </row>
    <row r="601" spans="1:13" ht="12.75">
      <c r="A601" s="32">
        <v>603</v>
      </c>
      <c r="B601" s="33" t="s">
        <v>14</v>
      </c>
      <c r="C601" s="34">
        <f t="shared" si="63"/>
        <v>70.34</v>
      </c>
      <c r="D601" s="61">
        <v>0</v>
      </c>
      <c r="E601" s="62">
        <v>19219</v>
      </c>
      <c r="F601" s="35">
        <v>0</v>
      </c>
      <c r="G601" s="36">
        <f t="shared" si="65"/>
        <v>3278.8</v>
      </c>
      <c r="H601" s="98">
        <f t="shared" si="66"/>
        <v>3278.8</v>
      </c>
      <c r="I601" s="37">
        <f t="shared" si="67"/>
        <v>1114.8</v>
      </c>
      <c r="J601" s="38">
        <f t="shared" si="68"/>
        <v>65.6</v>
      </c>
      <c r="K601" s="74">
        <v>40</v>
      </c>
      <c r="L601" s="39">
        <f t="shared" si="64"/>
        <v>9.8</v>
      </c>
      <c r="M601" s="40">
        <f t="shared" si="69"/>
        <v>4509.000000000001</v>
      </c>
    </row>
    <row r="602" spans="1:13" ht="12.75">
      <c r="A602" s="32">
        <v>604</v>
      </c>
      <c r="B602" s="33" t="s">
        <v>14</v>
      </c>
      <c r="C602" s="34">
        <f t="shared" si="63"/>
        <v>70.35</v>
      </c>
      <c r="D602" s="61">
        <v>0</v>
      </c>
      <c r="E602" s="62">
        <v>19219</v>
      </c>
      <c r="F602" s="35">
        <v>0</v>
      </c>
      <c r="G602" s="36">
        <f t="shared" si="65"/>
        <v>3278.3</v>
      </c>
      <c r="H602" s="98">
        <f t="shared" si="66"/>
        <v>3278.3</v>
      </c>
      <c r="I602" s="37">
        <f t="shared" si="67"/>
        <v>1114.6</v>
      </c>
      <c r="J602" s="38">
        <f t="shared" si="68"/>
        <v>65.6</v>
      </c>
      <c r="K602" s="74">
        <v>40</v>
      </c>
      <c r="L602" s="39">
        <f t="shared" si="64"/>
        <v>9.8</v>
      </c>
      <c r="M602" s="40">
        <f t="shared" si="69"/>
        <v>4508.3</v>
      </c>
    </row>
    <row r="603" spans="1:13" ht="12.75">
      <c r="A603" s="32">
        <v>605</v>
      </c>
      <c r="B603" s="33" t="s">
        <v>14</v>
      </c>
      <c r="C603" s="34">
        <f t="shared" si="63"/>
        <v>70.36</v>
      </c>
      <c r="D603" s="61">
        <v>0</v>
      </c>
      <c r="E603" s="62">
        <v>19219</v>
      </c>
      <c r="F603" s="35">
        <v>0</v>
      </c>
      <c r="G603" s="36">
        <f t="shared" si="65"/>
        <v>3277.8</v>
      </c>
      <c r="H603" s="98">
        <f t="shared" si="66"/>
        <v>3277.8</v>
      </c>
      <c r="I603" s="37">
        <f t="shared" si="67"/>
        <v>1114.5</v>
      </c>
      <c r="J603" s="38">
        <f t="shared" si="68"/>
        <v>65.6</v>
      </c>
      <c r="K603" s="74">
        <v>40</v>
      </c>
      <c r="L603" s="39">
        <f t="shared" si="64"/>
        <v>9.8</v>
      </c>
      <c r="M603" s="40">
        <f t="shared" si="69"/>
        <v>4507.700000000001</v>
      </c>
    </row>
    <row r="604" spans="1:13" ht="12.75">
      <c r="A604" s="32">
        <v>606</v>
      </c>
      <c r="B604" s="33" t="s">
        <v>14</v>
      </c>
      <c r="C604" s="34">
        <f t="shared" si="63"/>
        <v>70.38</v>
      </c>
      <c r="D604" s="61">
        <v>0</v>
      </c>
      <c r="E604" s="62">
        <v>19219</v>
      </c>
      <c r="F604" s="35">
        <v>0</v>
      </c>
      <c r="G604" s="36">
        <f t="shared" si="65"/>
        <v>3276.9</v>
      </c>
      <c r="H604" s="98">
        <f t="shared" si="66"/>
        <v>3276.9</v>
      </c>
      <c r="I604" s="37">
        <f t="shared" si="67"/>
        <v>1114.1</v>
      </c>
      <c r="J604" s="38">
        <f t="shared" si="68"/>
        <v>65.5</v>
      </c>
      <c r="K604" s="74">
        <v>40</v>
      </c>
      <c r="L604" s="39">
        <f t="shared" si="64"/>
        <v>9.8</v>
      </c>
      <c r="M604" s="40">
        <f t="shared" si="69"/>
        <v>4506.3</v>
      </c>
    </row>
    <row r="605" spans="1:13" ht="12.75">
      <c r="A605" s="32">
        <v>607</v>
      </c>
      <c r="B605" s="53" t="s">
        <v>14</v>
      </c>
      <c r="C605" s="54">
        <f t="shared" si="63"/>
        <v>70.39</v>
      </c>
      <c r="D605" s="61">
        <v>0</v>
      </c>
      <c r="E605" s="62">
        <v>19219</v>
      </c>
      <c r="F605" s="55">
        <v>0</v>
      </c>
      <c r="G605" s="56">
        <f t="shared" si="65"/>
        <v>3276.4</v>
      </c>
      <c r="H605" s="98">
        <f t="shared" si="66"/>
        <v>3276.4</v>
      </c>
      <c r="I605" s="57">
        <f t="shared" si="67"/>
        <v>1114</v>
      </c>
      <c r="J605" s="58">
        <f t="shared" si="68"/>
        <v>65.5</v>
      </c>
      <c r="K605" s="75">
        <v>40</v>
      </c>
      <c r="L605" s="59">
        <f t="shared" si="64"/>
        <v>9.8</v>
      </c>
      <c r="M605" s="60">
        <f t="shared" si="69"/>
        <v>4505.7</v>
      </c>
    </row>
    <row r="606" spans="1:13" ht="12.75">
      <c r="A606" s="32">
        <v>608</v>
      </c>
      <c r="B606" s="53" t="s">
        <v>14</v>
      </c>
      <c r="C606" s="54">
        <f t="shared" si="63"/>
        <v>70.41</v>
      </c>
      <c r="D606" s="61">
        <v>0</v>
      </c>
      <c r="E606" s="62">
        <v>19219</v>
      </c>
      <c r="F606" s="55">
        <v>0</v>
      </c>
      <c r="G606" s="56">
        <f t="shared" si="65"/>
        <v>3275.5</v>
      </c>
      <c r="H606" s="98">
        <f t="shared" si="66"/>
        <v>3275.5</v>
      </c>
      <c r="I606" s="57">
        <f t="shared" si="67"/>
        <v>1113.7</v>
      </c>
      <c r="J606" s="58">
        <f t="shared" si="68"/>
        <v>65.5</v>
      </c>
      <c r="K606" s="75">
        <v>40</v>
      </c>
      <c r="L606" s="59">
        <f t="shared" si="64"/>
        <v>9.8</v>
      </c>
      <c r="M606" s="60">
        <f t="shared" si="69"/>
        <v>4504.5</v>
      </c>
    </row>
    <row r="607" spans="1:13" ht="12.75">
      <c r="A607" s="32">
        <v>609</v>
      </c>
      <c r="B607" s="53" t="s">
        <v>14</v>
      </c>
      <c r="C607" s="54">
        <f t="shared" si="63"/>
        <v>70.42</v>
      </c>
      <c r="D607" s="61">
        <v>0</v>
      </c>
      <c r="E607" s="62">
        <v>19219</v>
      </c>
      <c r="F607" s="55">
        <v>0</v>
      </c>
      <c r="G607" s="56">
        <f t="shared" si="65"/>
        <v>3275</v>
      </c>
      <c r="H607" s="98">
        <f t="shared" si="66"/>
        <v>3275</v>
      </c>
      <c r="I607" s="57">
        <f t="shared" si="67"/>
        <v>1113.5</v>
      </c>
      <c r="J607" s="58">
        <f t="shared" si="68"/>
        <v>65.5</v>
      </c>
      <c r="K607" s="75">
        <v>40</v>
      </c>
      <c r="L607" s="59">
        <f t="shared" si="64"/>
        <v>9.8</v>
      </c>
      <c r="M607" s="60">
        <f t="shared" si="69"/>
        <v>4503.8</v>
      </c>
    </row>
    <row r="608" spans="1:13" ht="12.75">
      <c r="A608" s="32">
        <v>610</v>
      </c>
      <c r="B608" s="53" t="s">
        <v>14</v>
      </c>
      <c r="C608" s="54">
        <f t="shared" si="63"/>
        <v>70.43</v>
      </c>
      <c r="D608" s="61">
        <v>0</v>
      </c>
      <c r="E608" s="62">
        <v>19219</v>
      </c>
      <c r="F608" s="55">
        <v>0</v>
      </c>
      <c r="G608" s="56">
        <f t="shared" si="65"/>
        <v>3274.6</v>
      </c>
      <c r="H608" s="98">
        <f t="shared" si="66"/>
        <v>3274.6</v>
      </c>
      <c r="I608" s="57">
        <f t="shared" si="67"/>
        <v>1113.4</v>
      </c>
      <c r="J608" s="58">
        <f t="shared" si="68"/>
        <v>65.5</v>
      </c>
      <c r="K608" s="75">
        <v>40</v>
      </c>
      <c r="L608" s="59">
        <f t="shared" si="64"/>
        <v>9.8</v>
      </c>
      <c r="M608" s="60">
        <f t="shared" si="69"/>
        <v>4503.3</v>
      </c>
    </row>
    <row r="609" spans="1:13" ht="12.75">
      <c r="A609" s="32">
        <v>611</v>
      </c>
      <c r="B609" s="53" t="s">
        <v>14</v>
      </c>
      <c r="C609" s="54">
        <f t="shared" si="63"/>
        <v>70.45</v>
      </c>
      <c r="D609" s="61">
        <v>0</v>
      </c>
      <c r="E609" s="62">
        <v>19219</v>
      </c>
      <c r="F609" s="55">
        <v>0</v>
      </c>
      <c r="G609" s="56">
        <f t="shared" si="65"/>
        <v>3273.6</v>
      </c>
      <c r="H609" s="98">
        <f t="shared" si="66"/>
        <v>3273.6</v>
      </c>
      <c r="I609" s="57">
        <f t="shared" si="67"/>
        <v>1113</v>
      </c>
      <c r="J609" s="58">
        <f t="shared" si="68"/>
        <v>65.5</v>
      </c>
      <c r="K609" s="75">
        <v>40</v>
      </c>
      <c r="L609" s="59">
        <f t="shared" si="64"/>
        <v>9.8</v>
      </c>
      <c r="M609" s="60">
        <f t="shared" si="69"/>
        <v>4501.900000000001</v>
      </c>
    </row>
    <row r="610" spans="1:13" ht="12.75">
      <c r="A610" s="32">
        <v>612</v>
      </c>
      <c r="B610" s="53" t="s">
        <v>14</v>
      </c>
      <c r="C610" s="54">
        <f t="shared" si="63"/>
        <v>70.46</v>
      </c>
      <c r="D610" s="61">
        <v>0</v>
      </c>
      <c r="E610" s="62">
        <v>19219</v>
      </c>
      <c r="F610" s="55">
        <v>0</v>
      </c>
      <c r="G610" s="56">
        <f t="shared" si="65"/>
        <v>3273.2</v>
      </c>
      <c r="H610" s="98">
        <f t="shared" si="66"/>
        <v>3273.2</v>
      </c>
      <c r="I610" s="57">
        <f t="shared" si="67"/>
        <v>1112.9</v>
      </c>
      <c r="J610" s="58">
        <f t="shared" si="68"/>
        <v>65.5</v>
      </c>
      <c r="K610" s="75">
        <v>40</v>
      </c>
      <c r="L610" s="59">
        <f t="shared" si="64"/>
        <v>9.8</v>
      </c>
      <c r="M610" s="60">
        <f t="shared" si="69"/>
        <v>4501.400000000001</v>
      </c>
    </row>
    <row r="611" spans="1:13" ht="12.75">
      <c r="A611" s="32">
        <v>613</v>
      </c>
      <c r="B611" s="53" t="s">
        <v>14</v>
      </c>
      <c r="C611" s="54">
        <f t="shared" si="63"/>
        <v>70.47</v>
      </c>
      <c r="D611" s="61">
        <v>0</v>
      </c>
      <c r="E611" s="62">
        <v>19219</v>
      </c>
      <c r="F611" s="55">
        <v>0</v>
      </c>
      <c r="G611" s="56">
        <f t="shared" si="65"/>
        <v>3272.7</v>
      </c>
      <c r="H611" s="98">
        <f t="shared" si="66"/>
        <v>3272.7</v>
      </c>
      <c r="I611" s="57">
        <f t="shared" si="67"/>
        <v>1112.7</v>
      </c>
      <c r="J611" s="58">
        <f t="shared" si="68"/>
        <v>65.5</v>
      </c>
      <c r="K611" s="75">
        <v>40</v>
      </c>
      <c r="L611" s="59">
        <f t="shared" si="64"/>
        <v>9.8</v>
      </c>
      <c r="M611" s="60">
        <f t="shared" si="69"/>
        <v>4500.7</v>
      </c>
    </row>
    <row r="612" spans="1:13" ht="12.75">
      <c r="A612" s="32">
        <v>614</v>
      </c>
      <c r="B612" s="53" t="s">
        <v>14</v>
      </c>
      <c r="C612" s="54">
        <f t="shared" si="63"/>
        <v>70.49</v>
      </c>
      <c r="D612" s="61">
        <v>0</v>
      </c>
      <c r="E612" s="62">
        <v>19219</v>
      </c>
      <c r="F612" s="55">
        <v>0</v>
      </c>
      <c r="G612" s="56">
        <f t="shared" si="65"/>
        <v>3271.8</v>
      </c>
      <c r="H612" s="98">
        <f t="shared" si="66"/>
        <v>3271.8</v>
      </c>
      <c r="I612" s="57">
        <f t="shared" si="67"/>
        <v>1112.4</v>
      </c>
      <c r="J612" s="58">
        <f t="shared" si="68"/>
        <v>65.4</v>
      </c>
      <c r="K612" s="75">
        <v>40</v>
      </c>
      <c r="L612" s="59">
        <f t="shared" si="64"/>
        <v>9.8</v>
      </c>
      <c r="M612" s="60">
        <f t="shared" si="69"/>
        <v>4499.400000000001</v>
      </c>
    </row>
    <row r="613" spans="1:13" ht="12.75">
      <c r="A613" s="32">
        <v>615</v>
      </c>
      <c r="B613" s="53" t="s">
        <v>14</v>
      </c>
      <c r="C613" s="54">
        <f t="shared" si="63"/>
        <v>70.5</v>
      </c>
      <c r="D613" s="61">
        <v>0</v>
      </c>
      <c r="E613" s="62">
        <v>19219</v>
      </c>
      <c r="F613" s="55">
        <v>0</v>
      </c>
      <c r="G613" s="56">
        <f t="shared" si="65"/>
        <v>3271.3</v>
      </c>
      <c r="H613" s="98">
        <f t="shared" si="66"/>
        <v>3271.3</v>
      </c>
      <c r="I613" s="57">
        <f t="shared" si="67"/>
        <v>1112.2</v>
      </c>
      <c r="J613" s="58">
        <f t="shared" si="68"/>
        <v>65.4</v>
      </c>
      <c r="K613" s="75">
        <v>40</v>
      </c>
      <c r="L613" s="59">
        <f t="shared" si="64"/>
        <v>9.8</v>
      </c>
      <c r="M613" s="60">
        <f t="shared" si="69"/>
        <v>4498.7</v>
      </c>
    </row>
    <row r="614" spans="1:13" ht="12.75">
      <c r="A614" s="32">
        <v>616</v>
      </c>
      <c r="B614" s="53" t="s">
        <v>14</v>
      </c>
      <c r="C614" s="54">
        <f t="shared" si="63"/>
        <v>70.51</v>
      </c>
      <c r="D614" s="61">
        <v>0</v>
      </c>
      <c r="E614" s="62">
        <v>19219</v>
      </c>
      <c r="F614" s="55">
        <v>0</v>
      </c>
      <c r="G614" s="56">
        <f t="shared" si="65"/>
        <v>3270.9</v>
      </c>
      <c r="H614" s="98">
        <f t="shared" si="66"/>
        <v>3270.9</v>
      </c>
      <c r="I614" s="57">
        <f t="shared" si="67"/>
        <v>1112.1</v>
      </c>
      <c r="J614" s="58">
        <f t="shared" si="68"/>
        <v>65.4</v>
      </c>
      <c r="K614" s="75">
        <v>40</v>
      </c>
      <c r="L614" s="59">
        <f t="shared" si="64"/>
        <v>9.8</v>
      </c>
      <c r="M614" s="60">
        <f t="shared" si="69"/>
        <v>4498.2</v>
      </c>
    </row>
    <row r="615" spans="1:13" ht="12.75">
      <c r="A615" s="32">
        <v>617</v>
      </c>
      <c r="B615" s="53" t="s">
        <v>14</v>
      </c>
      <c r="C615" s="54">
        <f t="shared" si="63"/>
        <v>70.53</v>
      </c>
      <c r="D615" s="61">
        <v>0</v>
      </c>
      <c r="E615" s="62">
        <v>19219</v>
      </c>
      <c r="F615" s="55">
        <v>0</v>
      </c>
      <c r="G615" s="56">
        <f t="shared" si="65"/>
        <v>3269.9</v>
      </c>
      <c r="H615" s="98">
        <f t="shared" si="66"/>
        <v>3269.9</v>
      </c>
      <c r="I615" s="57">
        <f t="shared" si="67"/>
        <v>1111.8</v>
      </c>
      <c r="J615" s="58">
        <f t="shared" si="68"/>
        <v>65.4</v>
      </c>
      <c r="K615" s="75">
        <v>40</v>
      </c>
      <c r="L615" s="59">
        <f t="shared" si="64"/>
        <v>9.8</v>
      </c>
      <c r="M615" s="60">
        <f t="shared" si="69"/>
        <v>4496.9</v>
      </c>
    </row>
    <row r="616" spans="1:13" ht="12.75">
      <c r="A616" s="32">
        <v>618</v>
      </c>
      <c r="B616" s="53" t="s">
        <v>14</v>
      </c>
      <c r="C616" s="54">
        <f t="shared" si="63"/>
        <v>70.54</v>
      </c>
      <c r="D616" s="61">
        <v>0</v>
      </c>
      <c r="E616" s="62">
        <v>19219</v>
      </c>
      <c r="F616" s="55">
        <v>0</v>
      </c>
      <c r="G616" s="56">
        <f t="shared" si="65"/>
        <v>3269.5</v>
      </c>
      <c r="H616" s="98">
        <f t="shared" si="66"/>
        <v>3269.5</v>
      </c>
      <c r="I616" s="57">
        <f t="shared" si="67"/>
        <v>1111.6</v>
      </c>
      <c r="J616" s="58">
        <f t="shared" si="68"/>
        <v>65.4</v>
      </c>
      <c r="K616" s="75">
        <v>40</v>
      </c>
      <c r="L616" s="59">
        <f t="shared" si="64"/>
        <v>9.8</v>
      </c>
      <c r="M616" s="60">
        <f t="shared" si="69"/>
        <v>4496.3</v>
      </c>
    </row>
    <row r="617" spans="1:13" ht="12.75">
      <c r="A617" s="32">
        <v>619</v>
      </c>
      <c r="B617" s="53" t="s">
        <v>14</v>
      </c>
      <c r="C617" s="54">
        <f t="shared" si="63"/>
        <v>70.55</v>
      </c>
      <c r="D617" s="61">
        <v>0</v>
      </c>
      <c r="E617" s="62">
        <v>19219</v>
      </c>
      <c r="F617" s="55">
        <v>0</v>
      </c>
      <c r="G617" s="56">
        <f t="shared" si="65"/>
        <v>3269</v>
      </c>
      <c r="H617" s="98">
        <f t="shared" si="66"/>
        <v>3269</v>
      </c>
      <c r="I617" s="57">
        <f t="shared" si="67"/>
        <v>1111.5</v>
      </c>
      <c r="J617" s="58">
        <f t="shared" si="68"/>
        <v>65.4</v>
      </c>
      <c r="K617" s="75">
        <v>40</v>
      </c>
      <c r="L617" s="59">
        <f t="shared" si="64"/>
        <v>9.8</v>
      </c>
      <c r="M617" s="60">
        <f t="shared" si="69"/>
        <v>4495.7</v>
      </c>
    </row>
    <row r="618" spans="1:13" ht="12.75">
      <c r="A618" s="32">
        <v>620</v>
      </c>
      <c r="B618" s="53" t="s">
        <v>14</v>
      </c>
      <c r="C618" s="54">
        <f t="shared" si="63"/>
        <v>70.56</v>
      </c>
      <c r="D618" s="61">
        <v>0</v>
      </c>
      <c r="E618" s="62">
        <v>19219</v>
      </c>
      <c r="F618" s="55">
        <v>0</v>
      </c>
      <c r="G618" s="56">
        <f t="shared" si="65"/>
        <v>3268.5</v>
      </c>
      <c r="H618" s="98">
        <f t="shared" si="66"/>
        <v>3268.5</v>
      </c>
      <c r="I618" s="57">
        <f t="shared" si="67"/>
        <v>1111.3</v>
      </c>
      <c r="J618" s="58">
        <f t="shared" si="68"/>
        <v>65.4</v>
      </c>
      <c r="K618" s="75">
        <v>40</v>
      </c>
      <c r="L618" s="59">
        <f t="shared" si="64"/>
        <v>9.8</v>
      </c>
      <c r="M618" s="60">
        <f t="shared" si="69"/>
        <v>4495</v>
      </c>
    </row>
    <row r="619" spans="1:13" ht="12.75">
      <c r="A619" s="32">
        <v>621</v>
      </c>
      <c r="B619" s="53" t="s">
        <v>14</v>
      </c>
      <c r="C619" s="54">
        <f t="shared" si="63"/>
        <v>70.58</v>
      </c>
      <c r="D619" s="61">
        <v>0</v>
      </c>
      <c r="E619" s="62">
        <v>19219</v>
      </c>
      <c r="F619" s="55">
        <v>0</v>
      </c>
      <c r="G619" s="56">
        <f t="shared" si="65"/>
        <v>3267.6</v>
      </c>
      <c r="H619" s="98">
        <f t="shared" si="66"/>
        <v>3267.6</v>
      </c>
      <c r="I619" s="57">
        <f t="shared" si="67"/>
        <v>1111</v>
      </c>
      <c r="J619" s="58">
        <f t="shared" si="68"/>
        <v>65.4</v>
      </c>
      <c r="K619" s="75">
        <v>40</v>
      </c>
      <c r="L619" s="59">
        <f t="shared" si="64"/>
        <v>9.8</v>
      </c>
      <c r="M619" s="60">
        <f t="shared" si="69"/>
        <v>4493.8</v>
      </c>
    </row>
    <row r="620" spans="1:13" ht="12.75">
      <c r="A620" s="32">
        <v>622</v>
      </c>
      <c r="B620" s="53" t="s">
        <v>14</v>
      </c>
      <c r="C620" s="54">
        <f t="shared" si="63"/>
        <v>70.59</v>
      </c>
      <c r="D620" s="61">
        <v>0</v>
      </c>
      <c r="E620" s="62">
        <v>19219</v>
      </c>
      <c r="F620" s="55">
        <v>0</v>
      </c>
      <c r="G620" s="56">
        <f t="shared" si="65"/>
        <v>3267.1</v>
      </c>
      <c r="H620" s="98">
        <f t="shared" si="66"/>
        <v>3267.1</v>
      </c>
      <c r="I620" s="57">
        <f t="shared" si="67"/>
        <v>1110.8</v>
      </c>
      <c r="J620" s="58">
        <f t="shared" si="68"/>
        <v>65.3</v>
      </c>
      <c r="K620" s="75">
        <v>40</v>
      </c>
      <c r="L620" s="59">
        <f t="shared" si="64"/>
        <v>9.8</v>
      </c>
      <c r="M620" s="60">
        <f t="shared" si="69"/>
        <v>4493</v>
      </c>
    </row>
    <row r="621" spans="1:13" ht="12.75">
      <c r="A621" s="32">
        <v>623</v>
      </c>
      <c r="B621" s="53" t="s">
        <v>14</v>
      </c>
      <c r="C621" s="54">
        <f t="shared" si="63"/>
        <v>70.6</v>
      </c>
      <c r="D621" s="61">
        <v>0</v>
      </c>
      <c r="E621" s="62">
        <v>19219</v>
      </c>
      <c r="F621" s="55">
        <v>0</v>
      </c>
      <c r="G621" s="56">
        <f t="shared" si="65"/>
        <v>3266.7</v>
      </c>
      <c r="H621" s="98">
        <f t="shared" si="66"/>
        <v>3266.7</v>
      </c>
      <c r="I621" s="57">
        <f t="shared" si="67"/>
        <v>1110.7</v>
      </c>
      <c r="J621" s="58">
        <f t="shared" si="68"/>
        <v>65.3</v>
      </c>
      <c r="K621" s="75">
        <v>40</v>
      </c>
      <c r="L621" s="59">
        <f t="shared" si="64"/>
        <v>9.8</v>
      </c>
      <c r="M621" s="60">
        <f t="shared" si="69"/>
        <v>4492.5</v>
      </c>
    </row>
    <row r="622" spans="1:13" ht="12.75">
      <c r="A622" s="32">
        <v>624</v>
      </c>
      <c r="B622" s="53" t="s">
        <v>14</v>
      </c>
      <c r="C622" s="54">
        <f t="shared" si="63"/>
        <v>70.62</v>
      </c>
      <c r="D622" s="61">
        <v>0</v>
      </c>
      <c r="E622" s="62">
        <v>19219</v>
      </c>
      <c r="F622" s="55">
        <v>0</v>
      </c>
      <c r="G622" s="56">
        <f t="shared" si="65"/>
        <v>3265.8</v>
      </c>
      <c r="H622" s="98">
        <f t="shared" si="66"/>
        <v>3265.8</v>
      </c>
      <c r="I622" s="57">
        <f t="shared" si="67"/>
        <v>1110.4</v>
      </c>
      <c r="J622" s="58">
        <f t="shared" si="68"/>
        <v>65.3</v>
      </c>
      <c r="K622" s="75">
        <v>40</v>
      </c>
      <c r="L622" s="59">
        <f t="shared" si="64"/>
        <v>9.8</v>
      </c>
      <c r="M622" s="60">
        <f t="shared" si="69"/>
        <v>4491.300000000001</v>
      </c>
    </row>
    <row r="623" spans="1:13" ht="12.75">
      <c r="A623" s="32">
        <v>625</v>
      </c>
      <c r="B623" s="53" t="s">
        <v>14</v>
      </c>
      <c r="C623" s="54">
        <f t="shared" si="63"/>
        <v>70.63</v>
      </c>
      <c r="D623" s="61">
        <v>0</v>
      </c>
      <c r="E623" s="62">
        <v>19219</v>
      </c>
      <c r="F623" s="55">
        <v>0</v>
      </c>
      <c r="G623" s="56">
        <f t="shared" si="65"/>
        <v>3265.3</v>
      </c>
      <c r="H623" s="98">
        <f t="shared" si="66"/>
        <v>3265.3</v>
      </c>
      <c r="I623" s="57">
        <f t="shared" si="67"/>
        <v>1110.2</v>
      </c>
      <c r="J623" s="58">
        <f t="shared" si="68"/>
        <v>65.3</v>
      </c>
      <c r="K623" s="75">
        <v>40</v>
      </c>
      <c r="L623" s="59">
        <f t="shared" si="64"/>
        <v>9.8</v>
      </c>
      <c r="M623" s="60">
        <f t="shared" si="69"/>
        <v>4490.6</v>
      </c>
    </row>
    <row r="624" spans="1:13" ht="12.75">
      <c r="A624" s="32">
        <v>626</v>
      </c>
      <c r="B624" s="53" t="s">
        <v>14</v>
      </c>
      <c r="C624" s="54">
        <f t="shared" si="63"/>
        <v>70.64</v>
      </c>
      <c r="D624" s="61">
        <v>0</v>
      </c>
      <c r="E624" s="62">
        <v>19219</v>
      </c>
      <c r="F624" s="55">
        <v>0</v>
      </c>
      <c r="G624" s="56">
        <f t="shared" si="65"/>
        <v>3264.8</v>
      </c>
      <c r="H624" s="98">
        <f t="shared" si="66"/>
        <v>3264.8</v>
      </c>
      <c r="I624" s="57">
        <f t="shared" si="67"/>
        <v>1110</v>
      </c>
      <c r="J624" s="58">
        <f t="shared" si="68"/>
        <v>65.3</v>
      </c>
      <c r="K624" s="75">
        <v>40</v>
      </c>
      <c r="L624" s="59">
        <f t="shared" si="64"/>
        <v>9.8</v>
      </c>
      <c r="M624" s="60">
        <f t="shared" si="69"/>
        <v>4489.900000000001</v>
      </c>
    </row>
    <row r="625" spans="1:13" ht="12.75">
      <c r="A625" s="32">
        <v>627</v>
      </c>
      <c r="B625" s="53" t="s">
        <v>14</v>
      </c>
      <c r="C625" s="54">
        <f t="shared" si="63"/>
        <v>70.65</v>
      </c>
      <c r="D625" s="61">
        <v>0</v>
      </c>
      <c r="E625" s="62">
        <v>19219</v>
      </c>
      <c r="F625" s="55">
        <v>0</v>
      </c>
      <c r="G625" s="56">
        <f t="shared" si="65"/>
        <v>3264.4</v>
      </c>
      <c r="H625" s="98">
        <f t="shared" si="66"/>
        <v>3264.4</v>
      </c>
      <c r="I625" s="57">
        <f t="shared" si="67"/>
        <v>1109.9</v>
      </c>
      <c r="J625" s="58">
        <f t="shared" si="68"/>
        <v>65.3</v>
      </c>
      <c r="K625" s="75">
        <v>40</v>
      </c>
      <c r="L625" s="59">
        <f t="shared" si="64"/>
        <v>9.8</v>
      </c>
      <c r="M625" s="60">
        <f t="shared" si="69"/>
        <v>4489.400000000001</v>
      </c>
    </row>
    <row r="626" spans="1:13" ht="12.75">
      <c r="A626" s="32">
        <v>628</v>
      </c>
      <c r="B626" s="53" t="s">
        <v>14</v>
      </c>
      <c r="C626" s="54">
        <f t="shared" si="63"/>
        <v>70.67</v>
      </c>
      <c r="D626" s="61">
        <v>0</v>
      </c>
      <c r="E626" s="62">
        <v>19219</v>
      </c>
      <c r="F626" s="55">
        <v>0</v>
      </c>
      <c r="G626" s="56">
        <f t="shared" si="65"/>
        <v>3263.4</v>
      </c>
      <c r="H626" s="98">
        <f t="shared" si="66"/>
        <v>3263.4</v>
      </c>
      <c r="I626" s="57">
        <f t="shared" si="67"/>
        <v>1109.6</v>
      </c>
      <c r="J626" s="58">
        <f t="shared" si="68"/>
        <v>65.3</v>
      </c>
      <c r="K626" s="75">
        <v>40</v>
      </c>
      <c r="L626" s="59">
        <f t="shared" si="64"/>
        <v>9.8</v>
      </c>
      <c r="M626" s="60">
        <f t="shared" si="69"/>
        <v>4488.1</v>
      </c>
    </row>
    <row r="627" spans="1:13" ht="12.75">
      <c r="A627" s="32">
        <v>629</v>
      </c>
      <c r="B627" s="53" t="s">
        <v>14</v>
      </c>
      <c r="C627" s="54">
        <f t="shared" si="63"/>
        <v>70.68</v>
      </c>
      <c r="D627" s="61">
        <v>0</v>
      </c>
      <c r="E627" s="62">
        <v>19219</v>
      </c>
      <c r="F627" s="55">
        <v>0</v>
      </c>
      <c r="G627" s="56">
        <f t="shared" si="65"/>
        <v>3263</v>
      </c>
      <c r="H627" s="98">
        <f t="shared" si="66"/>
        <v>3263</v>
      </c>
      <c r="I627" s="57">
        <f t="shared" si="67"/>
        <v>1109.4</v>
      </c>
      <c r="J627" s="58">
        <f t="shared" si="68"/>
        <v>65.3</v>
      </c>
      <c r="K627" s="75">
        <v>40</v>
      </c>
      <c r="L627" s="59">
        <f t="shared" si="64"/>
        <v>9.8</v>
      </c>
      <c r="M627" s="60">
        <f t="shared" si="69"/>
        <v>4487.5</v>
      </c>
    </row>
    <row r="628" spans="1:13" ht="12.75">
      <c r="A628" s="32">
        <v>630</v>
      </c>
      <c r="B628" s="53" t="s">
        <v>14</v>
      </c>
      <c r="C628" s="54">
        <f t="shared" si="63"/>
        <v>70.69</v>
      </c>
      <c r="D628" s="61">
        <v>0</v>
      </c>
      <c r="E628" s="62">
        <v>19219</v>
      </c>
      <c r="F628" s="55">
        <v>0</v>
      </c>
      <c r="G628" s="56">
        <f t="shared" si="65"/>
        <v>3262.5</v>
      </c>
      <c r="H628" s="98">
        <f t="shared" si="66"/>
        <v>3262.5</v>
      </c>
      <c r="I628" s="57">
        <f t="shared" si="67"/>
        <v>1109.3</v>
      </c>
      <c r="J628" s="58">
        <f t="shared" si="68"/>
        <v>65.3</v>
      </c>
      <c r="K628" s="75">
        <v>40</v>
      </c>
      <c r="L628" s="59">
        <f t="shared" si="64"/>
        <v>9.8</v>
      </c>
      <c r="M628" s="60">
        <f t="shared" si="69"/>
        <v>4486.900000000001</v>
      </c>
    </row>
    <row r="629" spans="1:13" ht="12.75">
      <c r="A629" s="32">
        <v>631</v>
      </c>
      <c r="B629" s="53" t="s">
        <v>14</v>
      </c>
      <c r="C629" s="54">
        <f t="shared" si="63"/>
        <v>70.7</v>
      </c>
      <c r="D629" s="61">
        <v>0</v>
      </c>
      <c r="E629" s="62">
        <v>19219</v>
      </c>
      <c r="F629" s="55">
        <v>0</v>
      </c>
      <c r="G629" s="56">
        <f t="shared" si="65"/>
        <v>3262.1</v>
      </c>
      <c r="H629" s="98">
        <f t="shared" si="66"/>
        <v>3262.1</v>
      </c>
      <c r="I629" s="57">
        <f t="shared" si="67"/>
        <v>1109.1</v>
      </c>
      <c r="J629" s="58">
        <f t="shared" si="68"/>
        <v>65.2</v>
      </c>
      <c r="K629" s="75">
        <v>40</v>
      </c>
      <c r="L629" s="59">
        <f t="shared" si="64"/>
        <v>9.8</v>
      </c>
      <c r="M629" s="60">
        <f t="shared" si="69"/>
        <v>4486.2</v>
      </c>
    </row>
    <row r="630" spans="1:13" ht="12.75">
      <c r="A630" s="32">
        <v>632</v>
      </c>
      <c r="B630" s="53" t="s">
        <v>14</v>
      </c>
      <c r="C630" s="54">
        <f t="shared" si="63"/>
        <v>70.71</v>
      </c>
      <c r="D630" s="61">
        <v>0</v>
      </c>
      <c r="E630" s="62">
        <v>19219</v>
      </c>
      <c r="F630" s="55">
        <v>0</v>
      </c>
      <c r="G630" s="56">
        <f t="shared" si="65"/>
        <v>3261.6</v>
      </c>
      <c r="H630" s="98">
        <f t="shared" si="66"/>
        <v>3261.6</v>
      </c>
      <c r="I630" s="57">
        <f t="shared" si="67"/>
        <v>1108.9</v>
      </c>
      <c r="J630" s="58">
        <f t="shared" si="68"/>
        <v>65.2</v>
      </c>
      <c r="K630" s="75">
        <v>40</v>
      </c>
      <c r="L630" s="59">
        <f t="shared" si="64"/>
        <v>9.8</v>
      </c>
      <c r="M630" s="60">
        <f t="shared" si="69"/>
        <v>4485.5</v>
      </c>
    </row>
    <row r="631" spans="1:13" ht="12.75">
      <c r="A631" s="32">
        <v>633</v>
      </c>
      <c r="B631" s="53" t="s">
        <v>14</v>
      </c>
      <c r="C631" s="54">
        <f t="shared" si="63"/>
        <v>70.73</v>
      </c>
      <c r="D631" s="61">
        <v>0</v>
      </c>
      <c r="E631" s="62">
        <v>19219</v>
      </c>
      <c r="F631" s="55">
        <v>0</v>
      </c>
      <c r="G631" s="56">
        <f t="shared" si="65"/>
        <v>3260.7</v>
      </c>
      <c r="H631" s="98">
        <f t="shared" si="66"/>
        <v>3260.7</v>
      </c>
      <c r="I631" s="57">
        <f t="shared" si="67"/>
        <v>1108.6</v>
      </c>
      <c r="J631" s="58">
        <f t="shared" si="68"/>
        <v>65.2</v>
      </c>
      <c r="K631" s="75">
        <v>40</v>
      </c>
      <c r="L631" s="59">
        <f t="shared" si="64"/>
        <v>9.8</v>
      </c>
      <c r="M631" s="60">
        <f t="shared" si="69"/>
        <v>4484.299999999999</v>
      </c>
    </row>
    <row r="632" spans="1:13" ht="12.75">
      <c r="A632" s="32">
        <v>634</v>
      </c>
      <c r="B632" s="53" t="s">
        <v>14</v>
      </c>
      <c r="C632" s="54">
        <f t="shared" si="63"/>
        <v>70.74</v>
      </c>
      <c r="D632" s="61">
        <v>0</v>
      </c>
      <c r="E632" s="62">
        <v>19219</v>
      </c>
      <c r="F632" s="55">
        <v>0</v>
      </c>
      <c r="G632" s="56">
        <f t="shared" si="65"/>
        <v>3260.2</v>
      </c>
      <c r="H632" s="98">
        <f t="shared" si="66"/>
        <v>3260.2</v>
      </c>
      <c r="I632" s="57">
        <f t="shared" si="67"/>
        <v>1108.5</v>
      </c>
      <c r="J632" s="58">
        <f t="shared" si="68"/>
        <v>65.2</v>
      </c>
      <c r="K632" s="75">
        <v>40</v>
      </c>
      <c r="L632" s="59">
        <f t="shared" si="64"/>
        <v>9.8</v>
      </c>
      <c r="M632" s="60">
        <f t="shared" si="69"/>
        <v>4483.7</v>
      </c>
    </row>
    <row r="633" spans="1:13" ht="12.75">
      <c r="A633" s="32">
        <v>635</v>
      </c>
      <c r="B633" s="53" t="s">
        <v>14</v>
      </c>
      <c r="C633" s="54">
        <f t="shared" si="63"/>
        <v>70.75</v>
      </c>
      <c r="D633" s="61">
        <v>0</v>
      </c>
      <c r="E633" s="62">
        <v>19219</v>
      </c>
      <c r="F633" s="55">
        <v>0</v>
      </c>
      <c r="G633" s="56">
        <f t="shared" si="65"/>
        <v>3259.8</v>
      </c>
      <c r="H633" s="98">
        <f t="shared" si="66"/>
        <v>3259.8</v>
      </c>
      <c r="I633" s="57">
        <f t="shared" si="67"/>
        <v>1108.3</v>
      </c>
      <c r="J633" s="58">
        <f t="shared" si="68"/>
        <v>65.2</v>
      </c>
      <c r="K633" s="75">
        <v>40</v>
      </c>
      <c r="L633" s="59">
        <f t="shared" si="64"/>
        <v>9.8</v>
      </c>
      <c r="M633" s="60">
        <f t="shared" si="69"/>
        <v>4483.1</v>
      </c>
    </row>
    <row r="634" spans="1:13" ht="12.75">
      <c r="A634" s="32">
        <v>636</v>
      </c>
      <c r="B634" s="53" t="s">
        <v>14</v>
      </c>
      <c r="C634" s="54">
        <f t="shared" si="63"/>
        <v>70.76</v>
      </c>
      <c r="D634" s="61">
        <v>0</v>
      </c>
      <c r="E634" s="62">
        <v>19219</v>
      </c>
      <c r="F634" s="55">
        <v>0</v>
      </c>
      <c r="G634" s="56">
        <f t="shared" si="65"/>
        <v>3259.3</v>
      </c>
      <c r="H634" s="98">
        <f t="shared" si="66"/>
        <v>3259.3</v>
      </c>
      <c r="I634" s="57">
        <f t="shared" si="67"/>
        <v>1108.2</v>
      </c>
      <c r="J634" s="58">
        <f t="shared" si="68"/>
        <v>65.2</v>
      </c>
      <c r="K634" s="75">
        <v>40</v>
      </c>
      <c r="L634" s="59">
        <f t="shared" si="64"/>
        <v>9.8</v>
      </c>
      <c r="M634" s="60">
        <f t="shared" si="69"/>
        <v>4482.5</v>
      </c>
    </row>
    <row r="635" spans="1:13" ht="12.75">
      <c r="A635" s="32">
        <v>637</v>
      </c>
      <c r="B635" s="53" t="s">
        <v>14</v>
      </c>
      <c r="C635" s="54">
        <f t="shared" si="63"/>
        <v>70.77</v>
      </c>
      <c r="D635" s="61">
        <v>0</v>
      </c>
      <c r="E635" s="62">
        <v>19219</v>
      </c>
      <c r="F635" s="55">
        <v>0</v>
      </c>
      <c r="G635" s="56">
        <f t="shared" si="65"/>
        <v>3258.8</v>
      </c>
      <c r="H635" s="98">
        <f t="shared" si="66"/>
        <v>3258.8</v>
      </c>
      <c r="I635" s="57">
        <f t="shared" si="67"/>
        <v>1108</v>
      </c>
      <c r="J635" s="58">
        <f t="shared" si="68"/>
        <v>65.2</v>
      </c>
      <c r="K635" s="75">
        <v>40</v>
      </c>
      <c r="L635" s="59">
        <f t="shared" si="64"/>
        <v>9.8</v>
      </c>
      <c r="M635" s="60">
        <f t="shared" si="69"/>
        <v>4481.8</v>
      </c>
    </row>
    <row r="636" spans="1:13" ht="12.75">
      <c r="A636" s="32">
        <v>638</v>
      </c>
      <c r="B636" s="53" t="s">
        <v>14</v>
      </c>
      <c r="C636" s="54">
        <f t="shared" si="63"/>
        <v>70.79</v>
      </c>
      <c r="D636" s="61">
        <v>0</v>
      </c>
      <c r="E636" s="62">
        <v>19219</v>
      </c>
      <c r="F636" s="55">
        <v>0</v>
      </c>
      <c r="G636" s="56">
        <f t="shared" si="65"/>
        <v>3257.9</v>
      </c>
      <c r="H636" s="98">
        <f t="shared" si="66"/>
        <v>3257.9</v>
      </c>
      <c r="I636" s="57">
        <f t="shared" si="67"/>
        <v>1107.7</v>
      </c>
      <c r="J636" s="58">
        <f t="shared" si="68"/>
        <v>65.2</v>
      </c>
      <c r="K636" s="75">
        <v>40</v>
      </c>
      <c r="L636" s="59">
        <f t="shared" si="64"/>
        <v>9.8</v>
      </c>
      <c r="M636" s="60">
        <f t="shared" si="69"/>
        <v>4480.6</v>
      </c>
    </row>
    <row r="637" spans="1:13" ht="12.75">
      <c r="A637" s="32">
        <v>639</v>
      </c>
      <c r="B637" s="53" t="s">
        <v>14</v>
      </c>
      <c r="C637" s="54">
        <f t="shared" si="63"/>
        <v>70.8</v>
      </c>
      <c r="D637" s="61">
        <v>0</v>
      </c>
      <c r="E637" s="62">
        <v>19219</v>
      </c>
      <c r="F637" s="55">
        <v>0</v>
      </c>
      <c r="G637" s="56">
        <f t="shared" si="65"/>
        <v>3257.5</v>
      </c>
      <c r="H637" s="98">
        <f t="shared" si="66"/>
        <v>3257.5</v>
      </c>
      <c r="I637" s="57">
        <f t="shared" si="67"/>
        <v>1107.6</v>
      </c>
      <c r="J637" s="58">
        <f t="shared" si="68"/>
        <v>65.2</v>
      </c>
      <c r="K637" s="75">
        <v>40</v>
      </c>
      <c r="L637" s="59">
        <f t="shared" si="64"/>
        <v>9.8</v>
      </c>
      <c r="M637" s="60">
        <f t="shared" si="69"/>
        <v>4480.1</v>
      </c>
    </row>
    <row r="638" spans="1:13" ht="12.75">
      <c r="A638" s="32">
        <v>640</v>
      </c>
      <c r="B638" s="53" t="s">
        <v>14</v>
      </c>
      <c r="C638" s="54">
        <f t="shared" si="63"/>
        <v>70.81</v>
      </c>
      <c r="D638" s="61">
        <v>0</v>
      </c>
      <c r="E638" s="62">
        <v>19219</v>
      </c>
      <c r="F638" s="55">
        <v>0</v>
      </c>
      <c r="G638" s="56">
        <f t="shared" si="65"/>
        <v>3257</v>
      </c>
      <c r="H638" s="98">
        <f t="shared" si="66"/>
        <v>3257</v>
      </c>
      <c r="I638" s="57">
        <f t="shared" si="67"/>
        <v>1107.4</v>
      </c>
      <c r="J638" s="58">
        <f t="shared" si="68"/>
        <v>65.1</v>
      </c>
      <c r="K638" s="75">
        <v>40</v>
      </c>
      <c r="L638" s="59">
        <f t="shared" si="64"/>
        <v>9.8</v>
      </c>
      <c r="M638" s="60">
        <f t="shared" si="69"/>
        <v>4479.3</v>
      </c>
    </row>
    <row r="639" spans="1:13" ht="12.75">
      <c r="A639" s="32">
        <v>641</v>
      </c>
      <c r="B639" s="53" t="s">
        <v>14</v>
      </c>
      <c r="C639" s="54">
        <f t="shared" si="63"/>
        <v>70.82</v>
      </c>
      <c r="D639" s="61">
        <v>0</v>
      </c>
      <c r="E639" s="62">
        <v>19219</v>
      </c>
      <c r="F639" s="55">
        <v>0</v>
      </c>
      <c r="G639" s="56">
        <f t="shared" si="65"/>
        <v>3256.5</v>
      </c>
      <c r="H639" s="98">
        <f t="shared" si="66"/>
        <v>3256.5</v>
      </c>
      <c r="I639" s="57">
        <f t="shared" si="67"/>
        <v>1107.2</v>
      </c>
      <c r="J639" s="58">
        <f t="shared" si="68"/>
        <v>65.1</v>
      </c>
      <c r="K639" s="75">
        <v>40</v>
      </c>
      <c r="L639" s="59">
        <f t="shared" si="64"/>
        <v>9.8</v>
      </c>
      <c r="M639" s="60">
        <f t="shared" si="69"/>
        <v>4478.6</v>
      </c>
    </row>
    <row r="640" spans="1:13" ht="12.75">
      <c r="A640" s="32">
        <v>642</v>
      </c>
      <c r="B640" s="53" t="s">
        <v>14</v>
      </c>
      <c r="C640" s="54">
        <f t="shared" si="63"/>
        <v>70.83</v>
      </c>
      <c r="D640" s="61">
        <v>0</v>
      </c>
      <c r="E640" s="62">
        <v>19219</v>
      </c>
      <c r="F640" s="55">
        <v>0</v>
      </c>
      <c r="G640" s="56">
        <f t="shared" si="65"/>
        <v>3256.1</v>
      </c>
      <c r="H640" s="98">
        <f t="shared" si="66"/>
        <v>3256.1</v>
      </c>
      <c r="I640" s="57">
        <f t="shared" si="67"/>
        <v>1107.1</v>
      </c>
      <c r="J640" s="58">
        <f t="shared" si="68"/>
        <v>65.1</v>
      </c>
      <c r="K640" s="75">
        <v>40</v>
      </c>
      <c r="L640" s="59">
        <f t="shared" si="64"/>
        <v>9.8</v>
      </c>
      <c r="M640" s="60">
        <f t="shared" si="69"/>
        <v>4478.1</v>
      </c>
    </row>
    <row r="641" spans="1:13" ht="12.75">
      <c r="A641" s="32">
        <v>643</v>
      </c>
      <c r="B641" s="53" t="s">
        <v>14</v>
      </c>
      <c r="C641" s="54">
        <f t="shared" si="63"/>
        <v>70.84</v>
      </c>
      <c r="D641" s="61">
        <v>0</v>
      </c>
      <c r="E641" s="62">
        <v>19219</v>
      </c>
      <c r="F641" s="55">
        <v>0</v>
      </c>
      <c r="G641" s="56">
        <f t="shared" si="65"/>
        <v>3255.6</v>
      </c>
      <c r="H641" s="98">
        <f t="shared" si="66"/>
        <v>3255.6</v>
      </c>
      <c r="I641" s="57">
        <f t="shared" si="67"/>
        <v>1106.9</v>
      </c>
      <c r="J641" s="58">
        <f t="shared" si="68"/>
        <v>65.1</v>
      </c>
      <c r="K641" s="75">
        <v>40</v>
      </c>
      <c r="L641" s="59">
        <f t="shared" si="64"/>
        <v>9.8</v>
      </c>
      <c r="M641" s="60">
        <f t="shared" si="69"/>
        <v>4477.400000000001</v>
      </c>
    </row>
    <row r="642" spans="1:13" ht="12.75">
      <c r="A642" s="32">
        <v>644</v>
      </c>
      <c r="B642" s="53" t="s">
        <v>14</v>
      </c>
      <c r="C642" s="54">
        <f t="shared" si="63"/>
        <v>70.85</v>
      </c>
      <c r="D642" s="61">
        <v>0</v>
      </c>
      <c r="E642" s="62">
        <v>19219</v>
      </c>
      <c r="F642" s="55">
        <v>0</v>
      </c>
      <c r="G642" s="56">
        <f t="shared" si="65"/>
        <v>3255.2</v>
      </c>
      <c r="H642" s="98">
        <f t="shared" si="66"/>
        <v>3255.2</v>
      </c>
      <c r="I642" s="57">
        <f t="shared" si="67"/>
        <v>1106.8</v>
      </c>
      <c r="J642" s="58">
        <f t="shared" si="68"/>
        <v>65.1</v>
      </c>
      <c r="K642" s="75">
        <v>40</v>
      </c>
      <c r="L642" s="59">
        <f t="shared" si="64"/>
        <v>9.8</v>
      </c>
      <c r="M642" s="60">
        <f t="shared" si="69"/>
        <v>4476.900000000001</v>
      </c>
    </row>
    <row r="643" spans="1:13" ht="12.75">
      <c r="A643" s="32">
        <v>645</v>
      </c>
      <c r="B643" s="53" t="s">
        <v>14</v>
      </c>
      <c r="C643" s="54">
        <f t="shared" si="63"/>
        <v>70.87</v>
      </c>
      <c r="D643" s="61">
        <v>0</v>
      </c>
      <c r="E643" s="62">
        <v>19219</v>
      </c>
      <c r="F643" s="55">
        <v>0</v>
      </c>
      <c r="G643" s="56">
        <f t="shared" si="65"/>
        <v>3254.2</v>
      </c>
      <c r="H643" s="98">
        <f t="shared" si="66"/>
        <v>3254.2</v>
      </c>
      <c r="I643" s="57">
        <f t="shared" si="67"/>
        <v>1106.4</v>
      </c>
      <c r="J643" s="58">
        <f t="shared" si="68"/>
        <v>65.1</v>
      </c>
      <c r="K643" s="75">
        <v>40</v>
      </c>
      <c r="L643" s="59">
        <f t="shared" si="64"/>
        <v>9.8</v>
      </c>
      <c r="M643" s="60">
        <f t="shared" si="69"/>
        <v>4475.500000000001</v>
      </c>
    </row>
    <row r="644" spans="1:13" ht="12.75">
      <c r="A644" s="32">
        <v>646</v>
      </c>
      <c r="B644" s="53" t="s">
        <v>14</v>
      </c>
      <c r="C644" s="54">
        <f t="shared" si="63"/>
        <v>70.88</v>
      </c>
      <c r="D644" s="61">
        <v>0</v>
      </c>
      <c r="E644" s="62">
        <v>19219</v>
      </c>
      <c r="F644" s="55">
        <v>0</v>
      </c>
      <c r="G644" s="56">
        <f t="shared" si="65"/>
        <v>3253.8</v>
      </c>
      <c r="H644" s="98">
        <f t="shared" si="66"/>
        <v>3253.8</v>
      </c>
      <c r="I644" s="57">
        <f t="shared" si="67"/>
        <v>1106.3</v>
      </c>
      <c r="J644" s="58">
        <f t="shared" si="68"/>
        <v>65.1</v>
      </c>
      <c r="K644" s="75">
        <v>40</v>
      </c>
      <c r="L644" s="59">
        <f t="shared" si="64"/>
        <v>9.8</v>
      </c>
      <c r="M644" s="60">
        <f t="shared" si="69"/>
        <v>4475.000000000001</v>
      </c>
    </row>
    <row r="645" spans="1:13" ht="12.75">
      <c r="A645" s="32">
        <v>647</v>
      </c>
      <c r="B645" s="53" t="s">
        <v>14</v>
      </c>
      <c r="C645" s="54">
        <f t="shared" si="63"/>
        <v>70.89</v>
      </c>
      <c r="D645" s="61">
        <v>0</v>
      </c>
      <c r="E645" s="62">
        <v>19219</v>
      </c>
      <c r="F645" s="55">
        <v>0</v>
      </c>
      <c r="G645" s="56">
        <f t="shared" si="65"/>
        <v>3253.3</v>
      </c>
      <c r="H645" s="98">
        <f t="shared" si="66"/>
        <v>3253.3</v>
      </c>
      <c r="I645" s="57">
        <f t="shared" si="67"/>
        <v>1106.1</v>
      </c>
      <c r="J645" s="58">
        <f t="shared" si="68"/>
        <v>65.1</v>
      </c>
      <c r="K645" s="75">
        <v>40</v>
      </c>
      <c r="L645" s="59">
        <f t="shared" si="64"/>
        <v>9.8</v>
      </c>
      <c r="M645" s="60">
        <f t="shared" si="69"/>
        <v>4474.3</v>
      </c>
    </row>
    <row r="646" spans="1:13" ht="12.75">
      <c r="A646" s="32">
        <v>648</v>
      </c>
      <c r="B646" s="53" t="s">
        <v>14</v>
      </c>
      <c r="C646" s="54">
        <f t="shared" si="63"/>
        <v>70.9</v>
      </c>
      <c r="D646" s="61">
        <v>0</v>
      </c>
      <c r="E646" s="62">
        <v>19219</v>
      </c>
      <c r="F646" s="55">
        <v>0</v>
      </c>
      <c r="G646" s="56">
        <f t="shared" si="65"/>
        <v>3252.9</v>
      </c>
      <c r="H646" s="98">
        <f t="shared" si="66"/>
        <v>3252.9</v>
      </c>
      <c r="I646" s="57">
        <f t="shared" si="67"/>
        <v>1106</v>
      </c>
      <c r="J646" s="58">
        <f t="shared" si="68"/>
        <v>65.1</v>
      </c>
      <c r="K646" s="75">
        <v>40</v>
      </c>
      <c r="L646" s="59">
        <f t="shared" si="64"/>
        <v>9.8</v>
      </c>
      <c r="M646" s="60">
        <f t="shared" si="69"/>
        <v>4473.8</v>
      </c>
    </row>
    <row r="647" spans="1:13" ht="12.75">
      <c r="A647" s="32">
        <v>649</v>
      </c>
      <c r="B647" s="53" t="s">
        <v>14</v>
      </c>
      <c r="C647" s="54">
        <f t="shared" si="63"/>
        <v>70.91</v>
      </c>
      <c r="D647" s="61">
        <v>0</v>
      </c>
      <c r="E647" s="62">
        <v>19219</v>
      </c>
      <c r="F647" s="55">
        <v>0</v>
      </c>
      <c r="G647" s="56">
        <f t="shared" si="65"/>
        <v>3252.4</v>
      </c>
      <c r="H647" s="98">
        <f t="shared" si="66"/>
        <v>3252.4</v>
      </c>
      <c r="I647" s="57">
        <f t="shared" si="67"/>
        <v>1105.8</v>
      </c>
      <c r="J647" s="58">
        <f t="shared" si="68"/>
        <v>65</v>
      </c>
      <c r="K647" s="75">
        <v>40</v>
      </c>
      <c r="L647" s="59">
        <f t="shared" si="64"/>
        <v>9.8</v>
      </c>
      <c r="M647" s="60">
        <f t="shared" si="69"/>
        <v>4473</v>
      </c>
    </row>
    <row r="648" spans="1:13" ht="12.75">
      <c r="A648" s="32">
        <v>650</v>
      </c>
      <c r="B648" s="53" t="s">
        <v>14</v>
      </c>
      <c r="C648" s="54">
        <f aca="true" t="shared" si="70" ref="C648:C711">ROUND(C$1077+C$1078*A648+C$1079*A648^2+C$1080*A648^3,2)</f>
        <v>70.92</v>
      </c>
      <c r="D648" s="61">
        <v>0</v>
      </c>
      <c r="E648" s="62">
        <v>19219</v>
      </c>
      <c r="F648" s="55">
        <v>0</v>
      </c>
      <c r="G648" s="56">
        <f t="shared" si="65"/>
        <v>3251.9</v>
      </c>
      <c r="H648" s="98">
        <f t="shared" si="66"/>
        <v>3251.9</v>
      </c>
      <c r="I648" s="57">
        <f t="shared" si="67"/>
        <v>1105.6</v>
      </c>
      <c r="J648" s="58">
        <f t="shared" si="68"/>
        <v>65</v>
      </c>
      <c r="K648" s="75">
        <v>40</v>
      </c>
      <c r="L648" s="59">
        <f aca="true" t="shared" si="71" ref="L648:L711">ROUND(H648*0.003,1)</f>
        <v>9.8</v>
      </c>
      <c r="M648" s="60">
        <f t="shared" si="69"/>
        <v>4472.3</v>
      </c>
    </row>
    <row r="649" spans="1:13" ht="12.75">
      <c r="A649" s="32">
        <v>651</v>
      </c>
      <c r="B649" s="53" t="s">
        <v>14</v>
      </c>
      <c r="C649" s="54">
        <f t="shared" si="70"/>
        <v>70.93</v>
      </c>
      <c r="D649" s="61">
        <v>0</v>
      </c>
      <c r="E649" s="62">
        <v>19219</v>
      </c>
      <c r="F649" s="55">
        <v>0</v>
      </c>
      <c r="G649" s="56">
        <f aca="true" t="shared" si="72" ref="G649:G712">ROUND(12/C649*E649,1)</f>
        <v>3251.5</v>
      </c>
      <c r="H649" s="98">
        <f aca="true" t="shared" si="73" ref="H649:H712">F649+G649</f>
        <v>3251.5</v>
      </c>
      <c r="I649" s="57">
        <f aca="true" t="shared" si="74" ref="I649:I712">ROUND(H649*0.34,1)</f>
        <v>1105.5</v>
      </c>
      <c r="J649" s="58">
        <f aca="true" t="shared" si="75" ref="J649:J712">ROUND(H649*0.02,1)</f>
        <v>65</v>
      </c>
      <c r="K649" s="75">
        <v>40</v>
      </c>
      <c r="L649" s="59">
        <f t="shared" si="71"/>
        <v>9.8</v>
      </c>
      <c r="M649" s="60">
        <f t="shared" si="69"/>
        <v>4471.8</v>
      </c>
    </row>
    <row r="650" spans="1:13" ht="12.75">
      <c r="A650" s="32">
        <v>652</v>
      </c>
      <c r="B650" s="53" t="s">
        <v>14</v>
      </c>
      <c r="C650" s="54">
        <f t="shared" si="70"/>
        <v>70.94</v>
      </c>
      <c r="D650" s="61">
        <v>0</v>
      </c>
      <c r="E650" s="62">
        <v>19219</v>
      </c>
      <c r="F650" s="55">
        <v>0</v>
      </c>
      <c r="G650" s="56">
        <f t="shared" si="72"/>
        <v>3251</v>
      </c>
      <c r="H650" s="98">
        <f t="shared" si="73"/>
        <v>3251</v>
      </c>
      <c r="I650" s="57">
        <f t="shared" si="74"/>
        <v>1105.3</v>
      </c>
      <c r="J650" s="58">
        <f t="shared" si="75"/>
        <v>65</v>
      </c>
      <c r="K650" s="75">
        <v>40</v>
      </c>
      <c r="L650" s="59">
        <f t="shared" si="71"/>
        <v>9.8</v>
      </c>
      <c r="M650" s="60">
        <f t="shared" si="69"/>
        <v>4471.1</v>
      </c>
    </row>
    <row r="651" spans="1:13" ht="12.75">
      <c r="A651" s="32">
        <v>653</v>
      </c>
      <c r="B651" s="53" t="s">
        <v>14</v>
      </c>
      <c r="C651" s="54">
        <f t="shared" si="70"/>
        <v>70.95</v>
      </c>
      <c r="D651" s="61">
        <v>0</v>
      </c>
      <c r="E651" s="62">
        <v>19219</v>
      </c>
      <c r="F651" s="55">
        <v>0</v>
      </c>
      <c r="G651" s="56">
        <f t="shared" si="72"/>
        <v>3250.6</v>
      </c>
      <c r="H651" s="98">
        <f t="shared" si="73"/>
        <v>3250.6</v>
      </c>
      <c r="I651" s="57">
        <f t="shared" si="74"/>
        <v>1105.2</v>
      </c>
      <c r="J651" s="58">
        <f t="shared" si="75"/>
        <v>65</v>
      </c>
      <c r="K651" s="75">
        <v>40</v>
      </c>
      <c r="L651" s="59">
        <f t="shared" si="71"/>
        <v>9.8</v>
      </c>
      <c r="M651" s="60">
        <f aca="true" t="shared" si="76" ref="M651:M714">SUM(H651:L651)</f>
        <v>4470.6</v>
      </c>
    </row>
    <row r="652" spans="1:13" ht="12.75">
      <c r="A652" s="32">
        <v>654</v>
      </c>
      <c r="B652" s="53" t="s">
        <v>14</v>
      </c>
      <c r="C652" s="54">
        <f t="shared" si="70"/>
        <v>70.96</v>
      </c>
      <c r="D652" s="61">
        <v>0</v>
      </c>
      <c r="E652" s="62">
        <v>19219</v>
      </c>
      <c r="F652" s="55">
        <v>0</v>
      </c>
      <c r="G652" s="56">
        <f t="shared" si="72"/>
        <v>3250.1</v>
      </c>
      <c r="H652" s="98">
        <f t="shared" si="73"/>
        <v>3250.1</v>
      </c>
      <c r="I652" s="57">
        <f t="shared" si="74"/>
        <v>1105</v>
      </c>
      <c r="J652" s="58">
        <f t="shared" si="75"/>
        <v>65</v>
      </c>
      <c r="K652" s="75">
        <v>40</v>
      </c>
      <c r="L652" s="59">
        <f t="shared" si="71"/>
        <v>9.8</v>
      </c>
      <c r="M652" s="60">
        <f t="shared" si="76"/>
        <v>4469.900000000001</v>
      </c>
    </row>
    <row r="653" spans="1:13" ht="12.75">
      <c r="A653" s="32">
        <v>655</v>
      </c>
      <c r="B653" s="53" t="s">
        <v>14</v>
      </c>
      <c r="C653" s="54">
        <f t="shared" si="70"/>
        <v>70.97</v>
      </c>
      <c r="D653" s="61">
        <v>0</v>
      </c>
      <c r="E653" s="62">
        <v>19219</v>
      </c>
      <c r="F653" s="55">
        <v>0</v>
      </c>
      <c r="G653" s="56">
        <f t="shared" si="72"/>
        <v>3249.7</v>
      </c>
      <c r="H653" s="98">
        <f t="shared" si="73"/>
        <v>3249.7</v>
      </c>
      <c r="I653" s="57">
        <f t="shared" si="74"/>
        <v>1104.9</v>
      </c>
      <c r="J653" s="58">
        <f t="shared" si="75"/>
        <v>65</v>
      </c>
      <c r="K653" s="75">
        <v>40</v>
      </c>
      <c r="L653" s="59">
        <f t="shared" si="71"/>
        <v>9.7</v>
      </c>
      <c r="M653" s="60">
        <f t="shared" si="76"/>
        <v>4469.3</v>
      </c>
    </row>
    <row r="654" spans="1:13" ht="12.75">
      <c r="A654" s="32">
        <v>656</v>
      </c>
      <c r="B654" s="53" t="s">
        <v>14</v>
      </c>
      <c r="C654" s="54">
        <f t="shared" si="70"/>
        <v>70.99</v>
      </c>
      <c r="D654" s="61">
        <v>0</v>
      </c>
      <c r="E654" s="62">
        <v>19219</v>
      </c>
      <c r="F654" s="55">
        <v>0</v>
      </c>
      <c r="G654" s="56">
        <f t="shared" si="72"/>
        <v>3248.7</v>
      </c>
      <c r="H654" s="98">
        <f t="shared" si="73"/>
        <v>3248.7</v>
      </c>
      <c r="I654" s="57">
        <f t="shared" si="74"/>
        <v>1104.6</v>
      </c>
      <c r="J654" s="58">
        <f t="shared" si="75"/>
        <v>65</v>
      </c>
      <c r="K654" s="75">
        <v>40</v>
      </c>
      <c r="L654" s="59">
        <f t="shared" si="71"/>
        <v>9.7</v>
      </c>
      <c r="M654" s="60">
        <f t="shared" si="76"/>
        <v>4467.999999999999</v>
      </c>
    </row>
    <row r="655" spans="1:13" ht="12.75">
      <c r="A655" s="32">
        <v>657</v>
      </c>
      <c r="B655" s="53" t="s">
        <v>14</v>
      </c>
      <c r="C655" s="54">
        <f t="shared" si="70"/>
        <v>71</v>
      </c>
      <c r="D655" s="61">
        <v>0</v>
      </c>
      <c r="E655" s="62">
        <v>19219</v>
      </c>
      <c r="F655" s="55">
        <v>0</v>
      </c>
      <c r="G655" s="56">
        <f t="shared" si="72"/>
        <v>3248.3</v>
      </c>
      <c r="H655" s="98">
        <f t="shared" si="73"/>
        <v>3248.3</v>
      </c>
      <c r="I655" s="57">
        <f t="shared" si="74"/>
        <v>1104.4</v>
      </c>
      <c r="J655" s="58">
        <f t="shared" si="75"/>
        <v>65</v>
      </c>
      <c r="K655" s="75">
        <v>40</v>
      </c>
      <c r="L655" s="59">
        <f t="shared" si="71"/>
        <v>9.7</v>
      </c>
      <c r="M655" s="60">
        <f t="shared" si="76"/>
        <v>4467.400000000001</v>
      </c>
    </row>
    <row r="656" spans="1:13" ht="12.75">
      <c r="A656" s="32">
        <v>658</v>
      </c>
      <c r="B656" s="53" t="s">
        <v>14</v>
      </c>
      <c r="C656" s="54">
        <f t="shared" si="70"/>
        <v>71.01</v>
      </c>
      <c r="D656" s="61">
        <v>0</v>
      </c>
      <c r="E656" s="62">
        <v>19219</v>
      </c>
      <c r="F656" s="55">
        <v>0</v>
      </c>
      <c r="G656" s="56">
        <f t="shared" si="72"/>
        <v>3247.8</v>
      </c>
      <c r="H656" s="98">
        <f t="shared" si="73"/>
        <v>3247.8</v>
      </c>
      <c r="I656" s="57">
        <f t="shared" si="74"/>
        <v>1104.3</v>
      </c>
      <c r="J656" s="58">
        <f t="shared" si="75"/>
        <v>65</v>
      </c>
      <c r="K656" s="75">
        <v>40</v>
      </c>
      <c r="L656" s="59">
        <f t="shared" si="71"/>
        <v>9.7</v>
      </c>
      <c r="M656" s="60">
        <f t="shared" si="76"/>
        <v>4466.8</v>
      </c>
    </row>
    <row r="657" spans="1:13" ht="12.75">
      <c r="A657" s="32">
        <v>659</v>
      </c>
      <c r="B657" s="53" t="s">
        <v>14</v>
      </c>
      <c r="C657" s="54">
        <f t="shared" si="70"/>
        <v>71.02</v>
      </c>
      <c r="D657" s="61">
        <v>0</v>
      </c>
      <c r="E657" s="62">
        <v>19219</v>
      </c>
      <c r="F657" s="55">
        <v>0</v>
      </c>
      <c r="G657" s="56">
        <f t="shared" si="72"/>
        <v>3247.4</v>
      </c>
      <c r="H657" s="98">
        <f t="shared" si="73"/>
        <v>3247.4</v>
      </c>
      <c r="I657" s="57">
        <f t="shared" si="74"/>
        <v>1104.1</v>
      </c>
      <c r="J657" s="58">
        <f t="shared" si="75"/>
        <v>64.9</v>
      </c>
      <c r="K657" s="75">
        <v>40</v>
      </c>
      <c r="L657" s="59">
        <f t="shared" si="71"/>
        <v>9.7</v>
      </c>
      <c r="M657" s="60">
        <f t="shared" si="76"/>
        <v>4466.099999999999</v>
      </c>
    </row>
    <row r="658" spans="1:13" ht="12.75">
      <c r="A658" s="32">
        <v>660</v>
      </c>
      <c r="B658" s="53" t="s">
        <v>14</v>
      </c>
      <c r="C658" s="54">
        <f t="shared" si="70"/>
        <v>71.03</v>
      </c>
      <c r="D658" s="61">
        <v>0</v>
      </c>
      <c r="E658" s="62">
        <v>19219</v>
      </c>
      <c r="F658" s="55">
        <v>0</v>
      </c>
      <c r="G658" s="56">
        <f t="shared" si="72"/>
        <v>3246.9</v>
      </c>
      <c r="H658" s="98">
        <f t="shared" si="73"/>
        <v>3246.9</v>
      </c>
      <c r="I658" s="57">
        <f t="shared" si="74"/>
        <v>1103.9</v>
      </c>
      <c r="J658" s="58">
        <f t="shared" si="75"/>
        <v>64.9</v>
      </c>
      <c r="K658" s="75">
        <v>40</v>
      </c>
      <c r="L658" s="59">
        <f t="shared" si="71"/>
        <v>9.7</v>
      </c>
      <c r="M658" s="60">
        <f t="shared" si="76"/>
        <v>4465.4</v>
      </c>
    </row>
    <row r="659" spans="1:13" ht="12.75">
      <c r="A659" s="32">
        <v>661</v>
      </c>
      <c r="B659" s="53" t="s">
        <v>14</v>
      </c>
      <c r="C659" s="54">
        <f t="shared" si="70"/>
        <v>71.04</v>
      </c>
      <c r="D659" s="61">
        <v>0</v>
      </c>
      <c r="E659" s="62">
        <v>19219</v>
      </c>
      <c r="F659" s="55">
        <v>0</v>
      </c>
      <c r="G659" s="56">
        <f t="shared" si="72"/>
        <v>3246.5</v>
      </c>
      <c r="H659" s="98">
        <f t="shared" si="73"/>
        <v>3246.5</v>
      </c>
      <c r="I659" s="57">
        <f t="shared" si="74"/>
        <v>1103.8</v>
      </c>
      <c r="J659" s="58">
        <f t="shared" si="75"/>
        <v>64.9</v>
      </c>
      <c r="K659" s="75">
        <v>40</v>
      </c>
      <c r="L659" s="59">
        <f t="shared" si="71"/>
        <v>9.7</v>
      </c>
      <c r="M659" s="60">
        <f t="shared" si="76"/>
        <v>4464.9</v>
      </c>
    </row>
    <row r="660" spans="1:13" ht="12.75">
      <c r="A660" s="32">
        <v>662</v>
      </c>
      <c r="B660" s="53" t="s">
        <v>14</v>
      </c>
      <c r="C660" s="54">
        <f t="shared" si="70"/>
        <v>71.05</v>
      </c>
      <c r="D660" s="61">
        <v>0</v>
      </c>
      <c r="E660" s="62">
        <v>19219</v>
      </c>
      <c r="F660" s="55">
        <v>0</v>
      </c>
      <c r="G660" s="56">
        <f t="shared" si="72"/>
        <v>3246</v>
      </c>
      <c r="H660" s="98">
        <f t="shared" si="73"/>
        <v>3246</v>
      </c>
      <c r="I660" s="57">
        <f t="shared" si="74"/>
        <v>1103.6</v>
      </c>
      <c r="J660" s="58">
        <f t="shared" si="75"/>
        <v>64.9</v>
      </c>
      <c r="K660" s="75">
        <v>40</v>
      </c>
      <c r="L660" s="59">
        <f t="shared" si="71"/>
        <v>9.7</v>
      </c>
      <c r="M660" s="60">
        <f t="shared" si="76"/>
        <v>4464.2</v>
      </c>
    </row>
    <row r="661" spans="1:13" ht="12.75">
      <c r="A661" s="32">
        <v>663</v>
      </c>
      <c r="B661" s="53" t="s">
        <v>14</v>
      </c>
      <c r="C661" s="54">
        <f t="shared" si="70"/>
        <v>71.06</v>
      </c>
      <c r="D661" s="61">
        <v>0</v>
      </c>
      <c r="E661" s="62">
        <v>19219</v>
      </c>
      <c r="F661" s="55">
        <v>0</v>
      </c>
      <c r="G661" s="56">
        <f t="shared" si="72"/>
        <v>3245.5</v>
      </c>
      <c r="H661" s="98">
        <f t="shared" si="73"/>
        <v>3245.5</v>
      </c>
      <c r="I661" s="57">
        <f t="shared" si="74"/>
        <v>1103.5</v>
      </c>
      <c r="J661" s="58">
        <f t="shared" si="75"/>
        <v>64.9</v>
      </c>
      <c r="K661" s="75">
        <v>40</v>
      </c>
      <c r="L661" s="59">
        <f t="shared" si="71"/>
        <v>9.7</v>
      </c>
      <c r="M661" s="60">
        <f t="shared" si="76"/>
        <v>4463.599999999999</v>
      </c>
    </row>
    <row r="662" spans="1:13" ht="12.75">
      <c r="A662" s="32">
        <v>664</v>
      </c>
      <c r="B662" s="53" t="s">
        <v>14</v>
      </c>
      <c r="C662" s="54">
        <f t="shared" si="70"/>
        <v>71.07</v>
      </c>
      <c r="D662" s="61">
        <v>0</v>
      </c>
      <c r="E662" s="62">
        <v>19219</v>
      </c>
      <c r="F662" s="55">
        <v>0</v>
      </c>
      <c r="G662" s="56">
        <f t="shared" si="72"/>
        <v>3245.1</v>
      </c>
      <c r="H662" s="98">
        <f t="shared" si="73"/>
        <v>3245.1</v>
      </c>
      <c r="I662" s="57">
        <f t="shared" si="74"/>
        <v>1103.3</v>
      </c>
      <c r="J662" s="58">
        <f t="shared" si="75"/>
        <v>64.9</v>
      </c>
      <c r="K662" s="75">
        <v>40</v>
      </c>
      <c r="L662" s="59">
        <f t="shared" si="71"/>
        <v>9.7</v>
      </c>
      <c r="M662" s="60">
        <f t="shared" si="76"/>
        <v>4462.999999999999</v>
      </c>
    </row>
    <row r="663" spans="1:13" ht="12.75">
      <c r="A663" s="32">
        <v>665</v>
      </c>
      <c r="B663" s="53" t="s">
        <v>14</v>
      </c>
      <c r="C663" s="54">
        <f t="shared" si="70"/>
        <v>71.08</v>
      </c>
      <c r="D663" s="61">
        <v>0</v>
      </c>
      <c r="E663" s="62">
        <v>19219</v>
      </c>
      <c r="F663" s="55">
        <v>0</v>
      </c>
      <c r="G663" s="56">
        <f t="shared" si="72"/>
        <v>3244.6</v>
      </c>
      <c r="H663" s="98">
        <f t="shared" si="73"/>
        <v>3244.6</v>
      </c>
      <c r="I663" s="57">
        <f t="shared" si="74"/>
        <v>1103.2</v>
      </c>
      <c r="J663" s="58">
        <f t="shared" si="75"/>
        <v>64.9</v>
      </c>
      <c r="K663" s="75">
        <v>40</v>
      </c>
      <c r="L663" s="59">
        <f t="shared" si="71"/>
        <v>9.7</v>
      </c>
      <c r="M663" s="60">
        <f t="shared" si="76"/>
        <v>4462.4</v>
      </c>
    </row>
    <row r="664" spans="1:13" ht="12.75">
      <c r="A664" s="32">
        <v>666</v>
      </c>
      <c r="B664" s="53" t="s">
        <v>14</v>
      </c>
      <c r="C664" s="54">
        <f t="shared" si="70"/>
        <v>71.09</v>
      </c>
      <c r="D664" s="61">
        <v>0</v>
      </c>
      <c r="E664" s="62">
        <v>19219</v>
      </c>
      <c r="F664" s="55">
        <v>0</v>
      </c>
      <c r="G664" s="56">
        <f t="shared" si="72"/>
        <v>3244.2</v>
      </c>
      <c r="H664" s="98">
        <f t="shared" si="73"/>
        <v>3244.2</v>
      </c>
      <c r="I664" s="57">
        <f t="shared" si="74"/>
        <v>1103</v>
      </c>
      <c r="J664" s="58">
        <f t="shared" si="75"/>
        <v>64.9</v>
      </c>
      <c r="K664" s="75">
        <v>40</v>
      </c>
      <c r="L664" s="59">
        <f t="shared" si="71"/>
        <v>9.7</v>
      </c>
      <c r="M664" s="60">
        <f t="shared" si="76"/>
        <v>4461.799999999999</v>
      </c>
    </row>
    <row r="665" spans="1:13" ht="12.75">
      <c r="A665" s="32">
        <v>667</v>
      </c>
      <c r="B665" s="53" t="s">
        <v>14</v>
      </c>
      <c r="C665" s="54">
        <f t="shared" si="70"/>
        <v>71.1</v>
      </c>
      <c r="D665" s="61">
        <v>0</v>
      </c>
      <c r="E665" s="62">
        <v>19219</v>
      </c>
      <c r="F665" s="55">
        <v>0</v>
      </c>
      <c r="G665" s="56">
        <f t="shared" si="72"/>
        <v>3243.7</v>
      </c>
      <c r="H665" s="98">
        <f t="shared" si="73"/>
        <v>3243.7</v>
      </c>
      <c r="I665" s="57">
        <f t="shared" si="74"/>
        <v>1102.9</v>
      </c>
      <c r="J665" s="58">
        <f t="shared" si="75"/>
        <v>64.9</v>
      </c>
      <c r="K665" s="75">
        <v>40</v>
      </c>
      <c r="L665" s="59">
        <f t="shared" si="71"/>
        <v>9.7</v>
      </c>
      <c r="M665" s="60">
        <f t="shared" si="76"/>
        <v>4461.2</v>
      </c>
    </row>
    <row r="666" spans="1:13" ht="12.75">
      <c r="A666" s="32">
        <v>668</v>
      </c>
      <c r="B666" s="53" t="s">
        <v>14</v>
      </c>
      <c r="C666" s="54">
        <f t="shared" si="70"/>
        <v>71.11</v>
      </c>
      <c r="D666" s="61">
        <v>0</v>
      </c>
      <c r="E666" s="62">
        <v>19219</v>
      </c>
      <c r="F666" s="55">
        <v>0</v>
      </c>
      <c r="G666" s="56">
        <f t="shared" si="72"/>
        <v>3243.3</v>
      </c>
      <c r="H666" s="98">
        <f t="shared" si="73"/>
        <v>3243.3</v>
      </c>
      <c r="I666" s="57">
        <f t="shared" si="74"/>
        <v>1102.7</v>
      </c>
      <c r="J666" s="58">
        <f t="shared" si="75"/>
        <v>64.9</v>
      </c>
      <c r="K666" s="75">
        <v>40</v>
      </c>
      <c r="L666" s="59">
        <f t="shared" si="71"/>
        <v>9.7</v>
      </c>
      <c r="M666" s="60">
        <f t="shared" si="76"/>
        <v>4460.599999999999</v>
      </c>
    </row>
    <row r="667" spans="1:13" ht="12.75">
      <c r="A667" s="32">
        <v>669</v>
      </c>
      <c r="B667" s="53" t="s">
        <v>14</v>
      </c>
      <c r="C667" s="54">
        <f t="shared" si="70"/>
        <v>71.12</v>
      </c>
      <c r="D667" s="61">
        <v>0</v>
      </c>
      <c r="E667" s="62">
        <v>19219</v>
      </c>
      <c r="F667" s="55">
        <v>0</v>
      </c>
      <c r="G667" s="56">
        <f t="shared" si="72"/>
        <v>3242.8</v>
      </c>
      <c r="H667" s="98">
        <f t="shared" si="73"/>
        <v>3242.8</v>
      </c>
      <c r="I667" s="57">
        <f t="shared" si="74"/>
        <v>1102.6</v>
      </c>
      <c r="J667" s="58">
        <f t="shared" si="75"/>
        <v>64.9</v>
      </c>
      <c r="K667" s="75">
        <v>40</v>
      </c>
      <c r="L667" s="59">
        <f t="shared" si="71"/>
        <v>9.7</v>
      </c>
      <c r="M667" s="60">
        <f t="shared" si="76"/>
        <v>4459.999999999999</v>
      </c>
    </row>
    <row r="668" spans="1:13" ht="12.75">
      <c r="A668" s="32">
        <v>670</v>
      </c>
      <c r="B668" s="53" t="s">
        <v>14</v>
      </c>
      <c r="C668" s="54">
        <f t="shared" si="70"/>
        <v>71.13</v>
      </c>
      <c r="D668" s="61">
        <v>0</v>
      </c>
      <c r="E668" s="62">
        <v>19219</v>
      </c>
      <c r="F668" s="55">
        <v>0</v>
      </c>
      <c r="G668" s="56">
        <f t="shared" si="72"/>
        <v>3242.3</v>
      </c>
      <c r="H668" s="98">
        <f t="shared" si="73"/>
        <v>3242.3</v>
      </c>
      <c r="I668" s="57">
        <f t="shared" si="74"/>
        <v>1102.4</v>
      </c>
      <c r="J668" s="58">
        <f t="shared" si="75"/>
        <v>64.8</v>
      </c>
      <c r="K668" s="75">
        <v>40</v>
      </c>
      <c r="L668" s="59">
        <f t="shared" si="71"/>
        <v>9.7</v>
      </c>
      <c r="M668" s="60">
        <f t="shared" si="76"/>
        <v>4459.200000000001</v>
      </c>
    </row>
    <row r="669" spans="1:13" ht="12.75">
      <c r="A669" s="32">
        <v>671</v>
      </c>
      <c r="B669" s="53" t="s">
        <v>14</v>
      </c>
      <c r="C669" s="54">
        <f t="shared" si="70"/>
        <v>71.14</v>
      </c>
      <c r="D669" s="61">
        <v>0</v>
      </c>
      <c r="E669" s="62">
        <v>19219</v>
      </c>
      <c r="F669" s="55">
        <v>0</v>
      </c>
      <c r="G669" s="56">
        <f t="shared" si="72"/>
        <v>3241.9</v>
      </c>
      <c r="H669" s="98">
        <f t="shared" si="73"/>
        <v>3241.9</v>
      </c>
      <c r="I669" s="57">
        <f t="shared" si="74"/>
        <v>1102.2</v>
      </c>
      <c r="J669" s="58">
        <f t="shared" si="75"/>
        <v>64.8</v>
      </c>
      <c r="K669" s="75">
        <v>40</v>
      </c>
      <c r="L669" s="59">
        <f t="shared" si="71"/>
        <v>9.7</v>
      </c>
      <c r="M669" s="60">
        <f t="shared" si="76"/>
        <v>4458.6</v>
      </c>
    </row>
    <row r="670" spans="1:13" ht="12.75">
      <c r="A670" s="32">
        <v>672</v>
      </c>
      <c r="B670" s="53" t="s">
        <v>14</v>
      </c>
      <c r="C670" s="54">
        <f t="shared" si="70"/>
        <v>71.15</v>
      </c>
      <c r="D670" s="61">
        <v>0</v>
      </c>
      <c r="E670" s="62">
        <v>19219</v>
      </c>
      <c r="F670" s="55">
        <v>0</v>
      </c>
      <c r="G670" s="56">
        <f t="shared" si="72"/>
        <v>3241.4</v>
      </c>
      <c r="H670" s="98">
        <f t="shared" si="73"/>
        <v>3241.4</v>
      </c>
      <c r="I670" s="57">
        <f t="shared" si="74"/>
        <v>1102.1</v>
      </c>
      <c r="J670" s="58">
        <f t="shared" si="75"/>
        <v>64.8</v>
      </c>
      <c r="K670" s="75">
        <v>40</v>
      </c>
      <c r="L670" s="59">
        <f t="shared" si="71"/>
        <v>9.7</v>
      </c>
      <c r="M670" s="60">
        <f t="shared" si="76"/>
        <v>4458</v>
      </c>
    </row>
    <row r="671" spans="1:13" ht="12.75">
      <c r="A671" s="32">
        <v>673</v>
      </c>
      <c r="B671" s="53" t="s">
        <v>14</v>
      </c>
      <c r="C671" s="54">
        <f t="shared" si="70"/>
        <v>71.16</v>
      </c>
      <c r="D671" s="61">
        <v>0</v>
      </c>
      <c r="E671" s="62">
        <v>19219</v>
      </c>
      <c r="F671" s="55">
        <v>0</v>
      </c>
      <c r="G671" s="56">
        <f t="shared" si="72"/>
        <v>3241</v>
      </c>
      <c r="H671" s="98">
        <f t="shared" si="73"/>
        <v>3241</v>
      </c>
      <c r="I671" s="57">
        <f t="shared" si="74"/>
        <v>1101.9</v>
      </c>
      <c r="J671" s="58">
        <f t="shared" si="75"/>
        <v>64.8</v>
      </c>
      <c r="K671" s="75">
        <v>40</v>
      </c>
      <c r="L671" s="59">
        <f t="shared" si="71"/>
        <v>9.7</v>
      </c>
      <c r="M671" s="60">
        <f t="shared" si="76"/>
        <v>4457.4</v>
      </c>
    </row>
    <row r="672" spans="1:13" ht="12.75">
      <c r="A672" s="32">
        <v>674</v>
      </c>
      <c r="B672" s="53" t="s">
        <v>14</v>
      </c>
      <c r="C672" s="54">
        <f t="shared" si="70"/>
        <v>71.17</v>
      </c>
      <c r="D672" s="61">
        <v>0</v>
      </c>
      <c r="E672" s="62">
        <v>19219</v>
      </c>
      <c r="F672" s="55">
        <v>0</v>
      </c>
      <c r="G672" s="56">
        <f t="shared" si="72"/>
        <v>3240.5</v>
      </c>
      <c r="H672" s="98">
        <f t="shared" si="73"/>
        <v>3240.5</v>
      </c>
      <c r="I672" s="57">
        <f t="shared" si="74"/>
        <v>1101.8</v>
      </c>
      <c r="J672" s="58">
        <f t="shared" si="75"/>
        <v>64.8</v>
      </c>
      <c r="K672" s="75">
        <v>40</v>
      </c>
      <c r="L672" s="59">
        <f t="shared" si="71"/>
        <v>9.7</v>
      </c>
      <c r="M672" s="60">
        <f t="shared" si="76"/>
        <v>4456.8</v>
      </c>
    </row>
    <row r="673" spans="1:13" ht="12.75">
      <c r="A673" s="32">
        <v>675</v>
      </c>
      <c r="B673" s="53" t="s">
        <v>14</v>
      </c>
      <c r="C673" s="54">
        <f t="shared" si="70"/>
        <v>71.18</v>
      </c>
      <c r="D673" s="61">
        <v>0</v>
      </c>
      <c r="E673" s="62">
        <v>19219</v>
      </c>
      <c r="F673" s="55">
        <v>0</v>
      </c>
      <c r="G673" s="56">
        <f t="shared" si="72"/>
        <v>3240.1</v>
      </c>
      <c r="H673" s="98">
        <f t="shared" si="73"/>
        <v>3240.1</v>
      </c>
      <c r="I673" s="57">
        <f t="shared" si="74"/>
        <v>1101.6</v>
      </c>
      <c r="J673" s="58">
        <f t="shared" si="75"/>
        <v>64.8</v>
      </c>
      <c r="K673" s="75">
        <v>40</v>
      </c>
      <c r="L673" s="59">
        <f t="shared" si="71"/>
        <v>9.7</v>
      </c>
      <c r="M673" s="60">
        <f t="shared" si="76"/>
        <v>4456.2</v>
      </c>
    </row>
    <row r="674" spans="1:13" ht="12.75">
      <c r="A674" s="32">
        <v>676</v>
      </c>
      <c r="B674" s="53" t="s">
        <v>14</v>
      </c>
      <c r="C674" s="54">
        <f t="shared" si="70"/>
        <v>71.19</v>
      </c>
      <c r="D674" s="61">
        <v>0</v>
      </c>
      <c r="E674" s="62">
        <v>19219</v>
      </c>
      <c r="F674" s="55">
        <v>0</v>
      </c>
      <c r="G674" s="56">
        <f t="shared" si="72"/>
        <v>3239.6</v>
      </c>
      <c r="H674" s="98">
        <f t="shared" si="73"/>
        <v>3239.6</v>
      </c>
      <c r="I674" s="57">
        <f t="shared" si="74"/>
        <v>1101.5</v>
      </c>
      <c r="J674" s="58">
        <f t="shared" si="75"/>
        <v>64.8</v>
      </c>
      <c r="K674" s="75">
        <v>40</v>
      </c>
      <c r="L674" s="59">
        <f t="shared" si="71"/>
        <v>9.7</v>
      </c>
      <c r="M674" s="60">
        <f t="shared" si="76"/>
        <v>4455.6</v>
      </c>
    </row>
    <row r="675" spans="1:13" ht="12.75">
      <c r="A675" s="32">
        <v>677</v>
      </c>
      <c r="B675" s="53" t="s">
        <v>14</v>
      </c>
      <c r="C675" s="54">
        <f t="shared" si="70"/>
        <v>71.2</v>
      </c>
      <c r="D675" s="61">
        <v>0</v>
      </c>
      <c r="E675" s="62">
        <v>19219</v>
      </c>
      <c r="F675" s="55">
        <v>0</v>
      </c>
      <c r="G675" s="56">
        <f t="shared" si="72"/>
        <v>3239.2</v>
      </c>
      <c r="H675" s="98">
        <f t="shared" si="73"/>
        <v>3239.2</v>
      </c>
      <c r="I675" s="57">
        <f t="shared" si="74"/>
        <v>1101.3</v>
      </c>
      <c r="J675" s="58">
        <f t="shared" si="75"/>
        <v>64.8</v>
      </c>
      <c r="K675" s="75">
        <v>40</v>
      </c>
      <c r="L675" s="59">
        <f t="shared" si="71"/>
        <v>9.7</v>
      </c>
      <c r="M675" s="60">
        <f t="shared" si="76"/>
        <v>4455</v>
      </c>
    </row>
    <row r="676" spans="1:13" ht="12.75">
      <c r="A676" s="32">
        <v>678</v>
      </c>
      <c r="B676" s="53" t="s">
        <v>14</v>
      </c>
      <c r="C676" s="54">
        <f t="shared" si="70"/>
        <v>71.21</v>
      </c>
      <c r="D676" s="61">
        <v>0</v>
      </c>
      <c r="E676" s="62">
        <v>19219</v>
      </c>
      <c r="F676" s="55">
        <v>0</v>
      </c>
      <c r="G676" s="56">
        <f t="shared" si="72"/>
        <v>3238.7</v>
      </c>
      <c r="H676" s="98">
        <f t="shared" si="73"/>
        <v>3238.7</v>
      </c>
      <c r="I676" s="57">
        <f t="shared" si="74"/>
        <v>1101.2</v>
      </c>
      <c r="J676" s="58">
        <f t="shared" si="75"/>
        <v>64.8</v>
      </c>
      <c r="K676" s="75">
        <v>40</v>
      </c>
      <c r="L676" s="59">
        <f t="shared" si="71"/>
        <v>9.7</v>
      </c>
      <c r="M676" s="60">
        <f t="shared" si="76"/>
        <v>4454.4</v>
      </c>
    </row>
    <row r="677" spans="1:13" ht="12.75">
      <c r="A677" s="32">
        <v>679</v>
      </c>
      <c r="B677" s="53" t="s">
        <v>14</v>
      </c>
      <c r="C677" s="54">
        <f t="shared" si="70"/>
        <v>71.21</v>
      </c>
      <c r="D677" s="61">
        <v>0</v>
      </c>
      <c r="E677" s="62">
        <v>19219</v>
      </c>
      <c r="F677" s="55">
        <v>0</v>
      </c>
      <c r="G677" s="56">
        <f t="shared" si="72"/>
        <v>3238.7</v>
      </c>
      <c r="H677" s="98">
        <f t="shared" si="73"/>
        <v>3238.7</v>
      </c>
      <c r="I677" s="57">
        <f t="shared" si="74"/>
        <v>1101.2</v>
      </c>
      <c r="J677" s="58">
        <f t="shared" si="75"/>
        <v>64.8</v>
      </c>
      <c r="K677" s="75">
        <v>40</v>
      </c>
      <c r="L677" s="59">
        <f t="shared" si="71"/>
        <v>9.7</v>
      </c>
      <c r="M677" s="60">
        <f t="shared" si="76"/>
        <v>4454.4</v>
      </c>
    </row>
    <row r="678" spans="1:13" ht="12.75">
      <c r="A678" s="32">
        <v>680</v>
      </c>
      <c r="B678" s="53" t="s">
        <v>14</v>
      </c>
      <c r="C678" s="54">
        <f t="shared" si="70"/>
        <v>71.22</v>
      </c>
      <c r="D678" s="61">
        <v>0</v>
      </c>
      <c r="E678" s="62">
        <v>19219</v>
      </c>
      <c r="F678" s="55">
        <v>0</v>
      </c>
      <c r="G678" s="56">
        <f t="shared" si="72"/>
        <v>3238.2</v>
      </c>
      <c r="H678" s="98">
        <f t="shared" si="73"/>
        <v>3238.2</v>
      </c>
      <c r="I678" s="57">
        <f t="shared" si="74"/>
        <v>1101</v>
      </c>
      <c r="J678" s="58">
        <f t="shared" si="75"/>
        <v>64.8</v>
      </c>
      <c r="K678" s="75">
        <v>40</v>
      </c>
      <c r="L678" s="59">
        <f t="shared" si="71"/>
        <v>9.7</v>
      </c>
      <c r="M678" s="60">
        <f t="shared" si="76"/>
        <v>4453.7</v>
      </c>
    </row>
    <row r="679" spans="1:13" ht="12.75">
      <c r="A679" s="32">
        <v>681</v>
      </c>
      <c r="B679" s="53" t="s">
        <v>14</v>
      </c>
      <c r="C679" s="54">
        <f t="shared" si="70"/>
        <v>71.23</v>
      </c>
      <c r="D679" s="61">
        <v>0</v>
      </c>
      <c r="E679" s="62">
        <v>19219</v>
      </c>
      <c r="F679" s="55">
        <v>0</v>
      </c>
      <c r="G679" s="56">
        <f t="shared" si="72"/>
        <v>3237.8</v>
      </c>
      <c r="H679" s="98">
        <f t="shared" si="73"/>
        <v>3237.8</v>
      </c>
      <c r="I679" s="57">
        <f t="shared" si="74"/>
        <v>1100.9</v>
      </c>
      <c r="J679" s="58">
        <f t="shared" si="75"/>
        <v>64.8</v>
      </c>
      <c r="K679" s="75">
        <v>40</v>
      </c>
      <c r="L679" s="59">
        <f t="shared" si="71"/>
        <v>9.7</v>
      </c>
      <c r="M679" s="60">
        <f t="shared" si="76"/>
        <v>4453.200000000001</v>
      </c>
    </row>
    <row r="680" spans="1:13" ht="12.75">
      <c r="A680" s="32">
        <v>682</v>
      </c>
      <c r="B680" s="53" t="s">
        <v>14</v>
      </c>
      <c r="C680" s="54">
        <f t="shared" si="70"/>
        <v>71.24</v>
      </c>
      <c r="D680" s="61">
        <v>0</v>
      </c>
      <c r="E680" s="62">
        <v>19219</v>
      </c>
      <c r="F680" s="55">
        <v>0</v>
      </c>
      <c r="G680" s="56">
        <f t="shared" si="72"/>
        <v>3237.3</v>
      </c>
      <c r="H680" s="98">
        <f t="shared" si="73"/>
        <v>3237.3</v>
      </c>
      <c r="I680" s="57">
        <f t="shared" si="74"/>
        <v>1100.7</v>
      </c>
      <c r="J680" s="58">
        <f t="shared" si="75"/>
        <v>64.7</v>
      </c>
      <c r="K680" s="75">
        <v>40</v>
      </c>
      <c r="L680" s="59">
        <f t="shared" si="71"/>
        <v>9.7</v>
      </c>
      <c r="M680" s="60">
        <f t="shared" si="76"/>
        <v>4452.4</v>
      </c>
    </row>
    <row r="681" spans="1:13" ht="12.75">
      <c r="A681" s="32">
        <v>683</v>
      </c>
      <c r="B681" s="53" t="s">
        <v>14</v>
      </c>
      <c r="C681" s="54">
        <f t="shared" si="70"/>
        <v>71.25</v>
      </c>
      <c r="D681" s="61">
        <v>0</v>
      </c>
      <c r="E681" s="62">
        <v>19219</v>
      </c>
      <c r="F681" s="55">
        <v>0</v>
      </c>
      <c r="G681" s="56">
        <f t="shared" si="72"/>
        <v>3236.9</v>
      </c>
      <c r="H681" s="98">
        <f t="shared" si="73"/>
        <v>3236.9</v>
      </c>
      <c r="I681" s="57">
        <f t="shared" si="74"/>
        <v>1100.5</v>
      </c>
      <c r="J681" s="58">
        <f t="shared" si="75"/>
        <v>64.7</v>
      </c>
      <c r="K681" s="75">
        <v>40</v>
      </c>
      <c r="L681" s="59">
        <f t="shared" si="71"/>
        <v>9.7</v>
      </c>
      <c r="M681" s="60">
        <f t="shared" si="76"/>
        <v>4451.799999999999</v>
      </c>
    </row>
    <row r="682" spans="1:13" ht="12.75">
      <c r="A682" s="32">
        <v>684</v>
      </c>
      <c r="B682" s="53" t="s">
        <v>14</v>
      </c>
      <c r="C682" s="54">
        <f t="shared" si="70"/>
        <v>71.26</v>
      </c>
      <c r="D682" s="61">
        <v>0</v>
      </c>
      <c r="E682" s="62">
        <v>19219</v>
      </c>
      <c r="F682" s="55">
        <v>0</v>
      </c>
      <c r="G682" s="56">
        <f t="shared" si="72"/>
        <v>3236.4</v>
      </c>
      <c r="H682" s="98">
        <f t="shared" si="73"/>
        <v>3236.4</v>
      </c>
      <c r="I682" s="57">
        <f t="shared" si="74"/>
        <v>1100.4</v>
      </c>
      <c r="J682" s="58">
        <f t="shared" si="75"/>
        <v>64.7</v>
      </c>
      <c r="K682" s="75">
        <v>40</v>
      </c>
      <c r="L682" s="59">
        <f t="shared" si="71"/>
        <v>9.7</v>
      </c>
      <c r="M682" s="60">
        <f t="shared" si="76"/>
        <v>4451.2</v>
      </c>
    </row>
    <row r="683" spans="1:13" ht="12.75">
      <c r="A683" s="32">
        <v>685</v>
      </c>
      <c r="B683" s="53" t="s">
        <v>14</v>
      </c>
      <c r="C683" s="54">
        <f t="shared" si="70"/>
        <v>71.27</v>
      </c>
      <c r="D683" s="61">
        <v>0</v>
      </c>
      <c r="E683" s="62">
        <v>19219</v>
      </c>
      <c r="F683" s="55">
        <v>0</v>
      </c>
      <c r="G683" s="56">
        <f t="shared" si="72"/>
        <v>3236</v>
      </c>
      <c r="H683" s="98">
        <f t="shared" si="73"/>
        <v>3236</v>
      </c>
      <c r="I683" s="57">
        <f t="shared" si="74"/>
        <v>1100.2</v>
      </c>
      <c r="J683" s="58">
        <f t="shared" si="75"/>
        <v>64.7</v>
      </c>
      <c r="K683" s="75">
        <v>40</v>
      </c>
      <c r="L683" s="59">
        <f t="shared" si="71"/>
        <v>9.7</v>
      </c>
      <c r="M683" s="60">
        <f t="shared" si="76"/>
        <v>4450.599999999999</v>
      </c>
    </row>
    <row r="684" spans="1:13" ht="12.75">
      <c r="A684" s="32">
        <v>686</v>
      </c>
      <c r="B684" s="53" t="s">
        <v>14</v>
      </c>
      <c r="C684" s="54">
        <f t="shared" si="70"/>
        <v>71.28</v>
      </c>
      <c r="D684" s="61">
        <v>0</v>
      </c>
      <c r="E684" s="62">
        <v>19219</v>
      </c>
      <c r="F684" s="55">
        <v>0</v>
      </c>
      <c r="G684" s="56">
        <f t="shared" si="72"/>
        <v>3235.5</v>
      </c>
      <c r="H684" s="98">
        <f t="shared" si="73"/>
        <v>3235.5</v>
      </c>
      <c r="I684" s="57">
        <f t="shared" si="74"/>
        <v>1100.1</v>
      </c>
      <c r="J684" s="58">
        <f t="shared" si="75"/>
        <v>64.7</v>
      </c>
      <c r="K684" s="75">
        <v>40</v>
      </c>
      <c r="L684" s="59">
        <f t="shared" si="71"/>
        <v>9.7</v>
      </c>
      <c r="M684" s="60">
        <f t="shared" si="76"/>
        <v>4450</v>
      </c>
    </row>
    <row r="685" spans="1:13" ht="12.75">
      <c r="A685" s="32">
        <v>687</v>
      </c>
      <c r="B685" s="53" t="s">
        <v>14</v>
      </c>
      <c r="C685" s="54">
        <f t="shared" si="70"/>
        <v>71.29</v>
      </c>
      <c r="D685" s="61">
        <v>0</v>
      </c>
      <c r="E685" s="62">
        <v>19219</v>
      </c>
      <c r="F685" s="55">
        <v>0</v>
      </c>
      <c r="G685" s="56">
        <f t="shared" si="72"/>
        <v>3235.1</v>
      </c>
      <c r="H685" s="98">
        <f t="shared" si="73"/>
        <v>3235.1</v>
      </c>
      <c r="I685" s="57">
        <f t="shared" si="74"/>
        <v>1099.9</v>
      </c>
      <c r="J685" s="58">
        <f t="shared" si="75"/>
        <v>64.7</v>
      </c>
      <c r="K685" s="75">
        <v>40</v>
      </c>
      <c r="L685" s="59">
        <f t="shared" si="71"/>
        <v>9.7</v>
      </c>
      <c r="M685" s="60">
        <f t="shared" si="76"/>
        <v>4449.4</v>
      </c>
    </row>
    <row r="686" spans="1:13" ht="12.75">
      <c r="A686" s="32">
        <v>688</v>
      </c>
      <c r="B686" s="53" t="s">
        <v>14</v>
      </c>
      <c r="C686" s="54">
        <f t="shared" si="70"/>
        <v>71.3</v>
      </c>
      <c r="D686" s="61">
        <v>0</v>
      </c>
      <c r="E686" s="62">
        <v>19219</v>
      </c>
      <c r="F686" s="55">
        <v>0</v>
      </c>
      <c r="G686" s="56">
        <f t="shared" si="72"/>
        <v>3234.6</v>
      </c>
      <c r="H686" s="98">
        <f t="shared" si="73"/>
        <v>3234.6</v>
      </c>
      <c r="I686" s="57">
        <f t="shared" si="74"/>
        <v>1099.8</v>
      </c>
      <c r="J686" s="58">
        <f t="shared" si="75"/>
        <v>64.7</v>
      </c>
      <c r="K686" s="75">
        <v>40</v>
      </c>
      <c r="L686" s="59">
        <f t="shared" si="71"/>
        <v>9.7</v>
      </c>
      <c r="M686" s="60">
        <f t="shared" si="76"/>
        <v>4448.799999999999</v>
      </c>
    </row>
    <row r="687" spans="1:13" ht="12.75">
      <c r="A687" s="32">
        <v>689</v>
      </c>
      <c r="B687" s="53" t="s">
        <v>14</v>
      </c>
      <c r="C687" s="54">
        <f t="shared" si="70"/>
        <v>71.31</v>
      </c>
      <c r="D687" s="61">
        <v>0</v>
      </c>
      <c r="E687" s="62">
        <v>19219</v>
      </c>
      <c r="F687" s="55">
        <v>0</v>
      </c>
      <c r="G687" s="56">
        <f t="shared" si="72"/>
        <v>3234.2</v>
      </c>
      <c r="H687" s="98">
        <f t="shared" si="73"/>
        <v>3234.2</v>
      </c>
      <c r="I687" s="57">
        <f t="shared" si="74"/>
        <v>1099.6</v>
      </c>
      <c r="J687" s="58">
        <f t="shared" si="75"/>
        <v>64.7</v>
      </c>
      <c r="K687" s="75">
        <v>40</v>
      </c>
      <c r="L687" s="59">
        <f t="shared" si="71"/>
        <v>9.7</v>
      </c>
      <c r="M687" s="60">
        <f t="shared" si="76"/>
        <v>4448.199999999999</v>
      </c>
    </row>
    <row r="688" spans="1:13" ht="12.75">
      <c r="A688" s="32">
        <v>690</v>
      </c>
      <c r="B688" s="53" t="s">
        <v>14</v>
      </c>
      <c r="C688" s="54">
        <f t="shared" si="70"/>
        <v>71.32</v>
      </c>
      <c r="D688" s="61">
        <v>0</v>
      </c>
      <c r="E688" s="62">
        <v>19219</v>
      </c>
      <c r="F688" s="55">
        <v>0</v>
      </c>
      <c r="G688" s="56">
        <f t="shared" si="72"/>
        <v>3233.7</v>
      </c>
      <c r="H688" s="98">
        <f t="shared" si="73"/>
        <v>3233.7</v>
      </c>
      <c r="I688" s="57">
        <f t="shared" si="74"/>
        <v>1099.5</v>
      </c>
      <c r="J688" s="58">
        <f t="shared" si="75"/>
        <v>64.7</v>
      </c>
      <c r="K688" s="75">
        <v>40</v>
      </c>
      <c r="L688" s="59">
        <f t="shared" si="71"/>
        <v>9.7</v>
      </c>
      <c r="M688" s="60">
        <f t="shared" si="76"/>
        <v>4447.599999999999</v>
      </c>
    </row>
    <row r="689" spans="1:13" ht="12.75">
      <c r="A689" s="32">
        <v>691</v>
      </c>
      <c r="B689" s="53" t="s">
        <v>14</v>
      </c>
      <c r="C689" s="54">
        <f t="shared" si="70"/>
        <v>71.32</v>
      </c>
      <c r="D689" s="61">
        <v>0</v>
      </c>
      <c r="E689" s="62">
        <v>19219</v>
      </c>
      <c r="F689" s="55">
        <v>0</v>
      </c>
      <c r="G689" s="56">
        <f t="shared" si="72"/>
        <v>3233.7</v>
      </c>
      <c r="H689" s="98">
        <f t="shared" si="73"/>
        <v>3233.7</v>
      </c>
      <c r="I689" s="57">
        <f t="shared" si="74"/>
        <v>1099.5</v>
      </c>
      <c r="J689" s="58">
        <f t="shared" si="75"/>
        <v>64.7</v>
      </c>
      <c r="K689" s="75">
        <v>40</v>
      </c>
      <c r="L689" s="59">
        <f t="shared" si="71"/>
        <v>9.7</v>
      </c>
      <c r="M689" s="60">
        <f t="shared" si="76"/>
        <v>4447.599999999999</v>
      </c>
    </row>
    <row r="690" spans="1:13" ht="12.75">
      <c r="A690" s="32">
        <v>692</v>
      </c>
      <c r="B690" s="53" t="s">
        <v>14</v>
      </c>
      <c r="C690" s="54">
        <f t="shared" si="70"/>
        <v>71.33</v>
      </c>
      <c r="D690" s="61">
        <v>0</v>
      </c>
      <c r="E690" s="62">
        <v>19219</v>
      </c>
      <c r="F690" s="55">
        <v>0</v>
      </c>
      <c r="G690" s="56">
        <f t="shared" si="72"/>
        <v>3233.3</v>
      </c>
      <c r="H690" s="98">
        <f t="shared" si="73"/>
        <v>3233.3</v>
      </c>
      <c r="I690" s="57">
        <f t="shared" si="74"/>
        <v>1099.3</v>
      </c>
      <c r="J690" s="58">
        <f t="shared" si="75"/>
        <v>64.7</v>
      </c>
      <c r="K690" s="75">
        <v>40</v>
      </c>
      <c r="L690" s="59">
        <f t="shared" si="71"/>
        <v>9.7</v>
      </c>
      <c r="M690" s="60">
        <f t="shared" si="76"/>
        <v>4447</v>
      </c>
    </row>
    <row r="691" spans="1:13" ht="12.75">
      <c r="A691" s="32">
        <v>693</v>
      </c>
      <c r="B691" s="53" t="s">
        <v>14</v>
      </c>
      <c r="C691" s="54">
        <f t="shared" si="70"/>
        <v>71.34</v>
      </c>
      <c r="D691" s="61">
        <v>0</v>
      </c>
      <c r="E691" s="62">
        <v>19219</v>
      </c>
      <c r="F691" s="55">
        <v>0</v>
      </c>
      <c r="G691" s="56">
        <f t="shared" si="72"/>
        <v>3232.8</v>
      </c>
      <c r="H691" s="98">
        <f t="shared" si="73"/>
        <v>3232.8</v>
      </c>
      <c r="I691" s="57">
        <f t="shared" si="74"/>
        <v>1099.2</v>
      </c>
      <c r="J691" s="58">
        <f t="shared" si="75"/>
        <v>64.7</v>
      </c>
      <c r="K691" s="75">
        <v>40</v>
      </c>
      <c r="L691" s="59">
        <f t="shared" si="71"/>
        <v>9.7</v>
      </c>
      <c r="M691" s="60">
        <f t="shared" si="76"/>
        <v>4446.4</v>
      </c>
    </row>
    <row r="692" spans="1:13" ht="12.75">
      <c r="A692" s="32">
        <v>694</v>
      </c>
      <c r="B692" s="53" t="s">
        <v>14</v>
      </c>
      <c r="C692" s="54">
        <f t="shared" si="70"/>
        <v>71.35</v>
      </c>
      <c r="D692" s="61">
        <v>0</v>
      </c>
      <c r="E692" s="62">
        <v>19219</v>
      </c>
      <c r="F692" s="55">
        <v>0</v>
      </c>
      <c r="G692" s="56">
        <f t="shared" si="72"/>
        <v>3232.3</v>
      </c>
      <c r="H692" s="98">
        <f t="shared" si="73"/>
        <v>3232.3</v>
      </c>
      <c r="I692" s="57">
        <f t="shared" si="74"/>
        <v>1099</v>
      </c>
      <c r="J692" s="58">
        <f t="shared" si="75"/>
        <v>64.6</v>
      </c>
      <c r="K692" s="75">
        <v>40</v>
      </c>
      <c r="L692" s="59">
        <f t="shared" si="71"/>
        <v>9.7</v>
      </c>
      <c r="M692" s="60">
        <f t="shared" si="76"/>
        <v>4445.6</v>
      </c>
    </row>
    <row r="693" spans="1:13" ht="12.75">
      <c r="A693" s="32">
        <v>695</v>
      </c>
      <c r="B693" s="53" t="s">
        <v>14</v>
      </c>
      <c r="C693" s="54">
        <f t="shared" si="70"/>
        <v>71.36</v>
      </c>
      <c r="D693" s="61">
        <v>0</v>
      </c>
      <c r="E693" s="62">
        <v>19219</v>
      </c>
      <c r="F693" s="55">
        <v>0</v>
      </c>
      <c r="G693" s="56">
        <f t="shared" si="72"/>
        <v>3231.9</v>
      </c>
      <c r="H693" s="98">
        <f t="shared" si="73"/>
        <v>3231.9</v>
      </c>
      <c r="I693" s="57">
        <f t="shared" si="74"/>
        <v>1098.8</v>
      </c>
      <c r="J693" s="58">
        <f t="shared" si="75"/>
        <v>64.6</v>
      </c>
      <c r="K693" s="75">
        <v>40</v>
      </c>
      <c r="L693" s="59">
        <f t="shared" si="71"/>
        <v>9.7</v>
      </c>
      <c r="M693" s="60">
        <f t="shared" si="76"/>
        <v>4445</v>
      </c>
    </row>
    <row r="694" spans="1:13" ht="12.75">
      <c r="A694" s="32">
        <v>696</v>
      </c>
      <c r="B694" s="53" t="s">
        <v>14</v>
      </c>
      <c r="C694" s="54">
        <f t="shared" si="70"/>
        <v>71.37</v>
      </c>
      <c r="D694" s="61">
        <v>0</v>
      </c>
      <c r="E694" s="62">
        <v>19219</v>
      </c>
      <c r="F694" s="55">
        <v>0</v>
      </c>
      <c r="G694" s="56">
        <f t="shared" si="72"/>
        <v>3231.4</v>
      </c>
      <c r="H694" s="98">
        <f t="shared" si="73"/>
        <v>3231.4</v>
      </c>
      <c r="I694" s="57">
        <f t="shared" si="74"/>
        <v>1098.7</v>
      </c>
      <c r="J694" s="58">
        <f t="shared" si="75"/>
        <v>64.6</v>
      </c>
      <c r="K694" s="75">
        <v>40</v>
      </c>
      <c r="L694" s="59">
        <f t="shared" si="71"/>
        <v>9.7</v>
      </c>
      <c r="M694" s="60">
        <f t="shared" si="76"/>
        <v>4444.400000000001</v>
      </c>
    </row>
    <row r="695" spans="1:13" ht="12.75">
      <c r="A695" s="32">
        <v>697</v>
      </c>
      <c r="B695" s="53" t="s">
        <v>14</v>
      </c>
      <c r="C695" s="54">
        <f t="shared" si="70"/>
        <v>71.38</v>
      </c>
      <c r="D695" s="61">
        <v>0</v>
      </c>
      <c r="E695" s="62">
        <v>19219</v>
      </c>
      <c r="F695" s="55">
        <v>0</v>
      </c>
      <c r="G695" s="56">
        <f t="shared" si="72"/>
        <v>3231</v>
      </c>
      <c r="H695" s="98">
        <f t="shared" si="73"/>
        <v>3231</v>
      </c>
      <c r="I695" s="57">
        <f t="shared" si="74"/>
        <v>1098.5</v>
      </c>
      <c r="J695" s="58">
        <f t="shared" si="75"/>
        <v>64.6</v>
      </c>
      <c r="K695" s="75">
        <v>40</v>
      </c>
      <c r="L695" s="59">
        <f t="shared" si="71"/>
        <v>9.7</v>
      </c>
      <c r="M695" s="60">
        <f t="shared" si="76"/>
        <v>4443.8</v>
      </c>
    </row>
    <row r="696" spans="1:13" ht="12.75">
      <c r="A696" s="32">
        <v>698</v>
      </c>
      <c r="B696" s="53" t="s">
        <v>14</v>
      </c>
      <c r="C696" s="54">
        <f t="shared" si="70"/>
        <v>71.39</v>
      </c>
      <c r="D696" s="61">
        <v>0</v>
      </c>
      <c r="E696" s="62">
        <v>19219</v>
      </c>
      <c r="F696" s="55">
        <v>0</v>
      </c>
      <c r="G696" s="56">
        <f t="shared" si="72"/>
        <v>3230.5</v>
      </c>
      <c r="H696" s="98">
        <f t="shared" si="73"/>
        <v>3230.5</v>
      </c>
      <c r="I696" s="57">
        <f t="shared" si="74"/>
        <v>1098.4</v>
      </c>
      <c r="J696" s="58">
        <f t="shared" si="75"/>
        <v>64.6</v>
      </c>
      <c r="K696" s="75">
        <v>40</v>
      </c>
      <c r="L696" s="59">
        <f t="shared" si="71"/>
        <v>9.7</v>
      </c>
      <c r="M696" s="60">
        <f t="shared" si="76"/>
        <v>4443.2</v>
      </c>
    </row>
    <row r="697" spans="1:13" ht="12.75">
      <c r="A697" s="32">
        <v>699</v>
      </c>
      <c r="B697" s="53" t="s">
        <v>14</v>
      </c>
      <c r="C697" s="54">
        <f t="shared" si="70"/>
        <v>71.39</v>
      </c>
      <c r="D697" s="61">
        <v>0</v>
      </c>
      <c r="E697" s="62">
        <v>19219</v>
      </c>
      <c r="F697" s="55">
        <v>0</v>
      </c>
      <c r="G697" s="56">
        <f t="shared" si="72"/>
        <v>3230.5</v>
      </c>
      <c r="H697" s="98">
        <f t="shared" si="73"/>
        <v>3230.5</v>
      </c>
      <c r="I697" s="57">
        <f t="shared" si="74"/>
        <v>1098.4</v>
      </c>
      <c r="J697" s="58">
        <f t="shared" si="75"/>
        <v>64.6</v>
      </c>
      <c r="K697" s="75">
        <v>40</v>
      </c>
      <c r="L697" s="59">
        <f t="shared" si="71"/>
        <v>9.7</v>
      </c>
      <c r="M697" s="60">
        <f t="shared" si="76"/>
        <v>4443.2</v>
      </c>
    </row>
    <row r="698" spans="1:13" ht="12.75">
      <c r="A698" s="32">
        <v>700</v>
      </c>
      <c r="B698" s="53" t="s">
        <v>14</v>
      </c>
      <c r="C698" s="54">
        <f t="shared" si="70"/>
        <v>71.4</v>
      </c>
      <c r="D698" s="61">
        <v>0</v>
      </c>
      <c r="E698" s="62">
        <v>19219</v>
      </c>
      <c r="F698" s="55">
        <v>0</v>
      </c>
      <c r="G698" s="56">
        <f t="shared" si="72"/>
        <v>3230.1</v>
      </c>
      <c r="H698" s="98">
        <f t="shared" si="73"/>
        <v>3230.1</v>
      </c>
      <c r="I698" s="57">
        <f t="shared" si="74"/>
        <v>1098.2</v>
      </c>
      <c r="J698" s="58">
        <f t="shared" si="75"/>
        <v>64.6</v>
      </c>
      <c r="K698" s="75">
        <v>40</v>
      </c>
      <c r="L698" s="59">
        <f t="shared" si="71"/>
        <v>9.7</v>
      </c>
      <c r="M698" s="60">
        <f t="shared" si="76"/>
        <v>4442.6</v>
      </c>
    </row>
    <row r="699" spans="1:13" ht="12.75">
      <c r="A699" s="32">
        <v>701</v>
      </c>
      <c r="B699" s="53" t="s">
        <v>14</v>
      </c>
      <c r="C699" s="54">
        <f t="shared" si="70"/>
        <v>71.41</v>
      </c>
      <c r="D699" s="61">
        <v>0</v>
      </c>
      <c r="E699" s="62">
        <v>19219</v>
      </c>
      <c r="F699" s="55">
        <v>0</v>
      </c>
      <c r="G699" s="56">
        <f t="shared" si="72"/>
        <v>3229.6</v>
      </c>
      <c r="H699" s="98">
        <f t="shared" si="73"/>
        <v>3229.6</v>
      </c>
      <c r="I699" s="57">
        <f t="shared" si="74"/>
        <v>1098.1</v>
      </c>
      <c r="J699" s="58">
        <f t="shared" si="75"/>
        <v>64.6</v>
      </c>
      <c r="K699" s="75">
        <v>40</v>
      </c>
      <c r="L699" s="59">
        <f t="shared" si="71"/>
        <v>9.7</v>
      </c>
      <c r="M699" s="60">
        <f t="shared" si="76"/>
        <v>4442</v>
      </c>
    </row>
    <row r="700" spans="1:13" ht="12.75">
      <c r="A700" s="32">
        <v>702</v>
      </c>
      <c r="B700" s="53" t="s">
        <v>14</v>
      </c>
      <c r="C700" s="54">
        <f t="shared" si="70"/>
        <v>71.42</v>
      </c>
      <c r="D700" s="61">
        <v>0</v>
      </c>
      <c r="E700" s="62">
        <v>19219</v>
      </c>
      <c r="F700" s="55">
        <v>0</v>
      </c>
      <c r="G700" s="56">
        <f t="shared" si="72"/>
        <v>3229.2</v>
      </c>
      <c r="H700" s="98">
        <f t="shared" si="73"/>
        <v>3229.2</v>
      </c>
      <c r="I700" s="57">
        <f t="shared" si="74"/>
        <v>1097.9</v>
      </c>
      <c r="J700" s="58">
        <f t="shared" si="75"/>
        <v>64.6</v>
      </c>
      <c r="K700" s="75">
        <v>40</v>
      </c>
      <c r="L700" s="59">
        <f t="shared" si="71"/>
        <v>9.7</v>
      </c>
      <c r="M700" s="60">
        <f t="shared" si="76"/>
        <v>4441.400000000001</v>
      </c>
    </row>
    <row r="701" spans="1:13" ht="12.75">
      <c r="A701" s="32">
        <v>703</v>
      </c>
      <c r="B701" s="53" t="s">
        <v>14</v>
      </c>
      <c r="C701" s="54">
        <f t="shared" si="70"/>
        <v>71.43</v>
      </c>
      <c r="D701" s="61">
        <v>0</v>
      </c>
      <c r="E701" s="62">
        <v>19219</v>
      </c>
      <c r="F701" s="55">
        <v>0</v>
      </c>
      <c r="G701" s="56">
        <f t="shared" si="72"/>
        <v>3228.7</v>
      </c>
      <c r="H701" s="98">
        <f t="shared" si="73"/>
        <v>3228.7</v>
      </c>
      <c r="I701" s="57">
        <f t="shared" si="74"/>
        <v>1097.8</v>
      </c>
      <c r="J701" s="58">
        <f t="shared" si="75"/>
        <v>64.6</v>
      </c>
      <c r="K701" s="75">
        <v>40</v>
      </c>
      <c r="L701" s="59">
        <f t="shared" si="71"/>
        <v>9.7</v>
      </c>
      <c r="M701" s="60">
        <f t="shared" si="76"/>
        <v>4440.8</v>
      </c>
    </row>
    <row r="702" spans="1:13" ht="12.75">
      <c r="A702" s="32">
        <v>704</v>
      </c>
      <c r="B702" s="53" t="s">
        <v>14</v>
      </c>
      <c r="C702" s="54">
        <f t="shared" si="70"/>
        <v>71.44</v>
      </c>
      <c r="D702" s="61">
        <v>0</v>
      </c>
      <c r="E702" s="62">
        <v>19219</v>
      </c>
      <c r="F702" s="55">
        <v>0</v>
      </c>
      <c r="G702" s="56">
        <f t="shared" si="72"/>
        <v>3228.3</v>
      </c>
      <c r="H702" s="98">
        <f t="shared" si="73"/>
        <v>3228.3</v>
      </c>
      <c r="I702" s="57">
        <f t="shared" si="74"/>
        <v>1097.6</v>
      </c>
      <c r="J702" s="58">
        <f t="shared" si="75"/>
        <v>64.6</v>
      </c>
      <c r="K702" s="75">
        <v>40</v>
      </c>
      <c r="L702" s="59">
        <f t="shared" si="71"/>
        <v>9.7</v>
      </c>
      <c r="M702" s="60">
        <f t="shared" si="76"/>
        <v>4440.2</v>
      </c>
    </row>
    <row r="703" spans="1:13" ht="12.75">
      <c r="A703" s="32">
        <v>705</v>
      </c>
      <c r="B703" s="53" t="s">
        <v>14</v>
      </c>
      <c r="C703" s="54">
        <f t="shared" si="70"/>
        <v>71.44</v>
      </c>
      <c r="D703" s="61">
        <v>0</v>
      </c>
      <c r="E703" s="62">
        <v>19219</v>
      </c>
      <c r="F703" s="55">
        <v>0</v>
      </c>
      <c r="G703" s="56">
        <f t="shared" si="72"/>
        <v>3228.3</v>
      </c>
      <c r="H703" s="98">
        <f t="shared" si="73"/>
        <v>3228.3</v>
      </c>
      <c r="I703" s="57">
        <f t="shared" si="74"/>
        <v>1097.6</v>
      </c>
      <c r="J703" s="58">
        <f t="shared" si="75"/>
        <v>64.6</v>
      </c>
      <c r="K703" s="75">
        <v>40</v>
      </c>
      <c r="L703" s="59">
        <f t="shared" si="71"/>
        <v>9.7</v>
      </c>
      <c r="M703" s="60">
        <f t="shared" si="76"/>
        <v>4440.2</v>
      </c>
    </row>
    <row r="704" spans="1:13" ht="12.75">
      <c r="A704" s="32">
        <v>706</v>
      </c>
      <c r="B704" s="53" t="s">
        <v>14</v>
      </c>
      <c r="C704" s="54">
        <f t="shared" si="70"/>
        <v>71.45</v>
      </c>
      <c r="D704" s="61">
        <v>0</v>
      </c>
      <c r="E704" s="62">
        <v>19219</v>
      </c>
      <c r="F704" s="55">
        <v>0</v>
      </c>
      <c r="G704" s="56">
        <f t="shared" si="72"/>
        <v>3227.8</v>
      </c>
      <c r="H704" s="98">
        <f t="shared" si="73"/>
        <v>3227.8</v>
      </c>
      <c r="I704" s="57">
        <f t="shared" si="74"/>
        <v>1097.5</v>
      </c>
      <c r="J704" s="58">
        <f t="shared" si="75"/>
        <v>64.6</v>
      </c>
      <c r="K704" s="75">
        <v>40</v>
      </c>
      <c r="L704" s="59">
        <f t="shared" si="71"/>
        <v>9.7</v>
      </c>
      <c r="M704" s="60">
        <f t="shared" si="76"/>
        <v>4439.6</v>
      </c>
    </row>
    <row r="705" spans="1:13" ht="12.75">
      <c r="A705" s="32">
        <v>707</v>
      </c>
      <c r="B705" s="53" t="s">
        <v>14</v>
      </c>
      <c r="C705" s="54">
        <f t="shared" si="70"/>
        <v>71.46</v>
      </c>
      <c r="D705" s="61">
        <v>0</v>
      </c>
      <c r="E705" s="62">
        <v>19219</v>
      </c>
      <c r="F705" s="55">
        <v>0</v>
      </c>
      <c r="G705" s="56">
        <f t="shared" si="72"/>
        <v>3227.4</v>
      </c>
      <c r="H705" s="98">
        <f t="shared" si="73"/>
        <v>3227.4</v>
      </c>
      <c r="I705" s="57">
        <f t="shared" si="74"/>
        <v>1097.3</v>
      </c>
      <c r="J705" s="58">
        <f t="shared" si="75"/>
        <v>64.5</v>
      </c>
      <c r="K705" s="75">
        <v>40</v>
      </c>
      <c r="L705" s="59">
        <f t="shared" si="71"/>
        <v>9.7</v>
      </c>
      <c r="M705" s="60">
        <f t="shared" si="76"/>
        <v>4438.9</v>
      </c>
    </row>
    <row r="706" spans="1:13" ht="12.75">
      <c r="A706" s="32">
        <v>708</v>
      </c>
      <c r="B706" s="53" t="s">
        <v>14</v>
      </c>
      <c r="C706" s="54">
        <f t="shared" si="70"/>
        <v>71.47</v>
      </c>
      <c r="D706" s="61">
        <v>0</v>
      </c>
      <c r="E706" s="62">
        <v>19219</v>
      </c>
      <c r="F706" s="55">
        <v>0</v>
      </c>
      <c r="G706" s="56">
        <f t="shared" si="72"/>
        <v>3226.9</v>
      </c>
      <c r="H706" s="98">
        <f t="shared" si="73"/>
        <v>3226.9</v>
      </c>
      <c r="I706" s="57">
        <f t="shared" si="74"/>
        <v>1097.1</v>
      </c>
      <c r="J706" s="58">
        <f t="shared" si="75"/>
        <v>64.5</v>
      </c>
      <c r="K706" s="75">
        <v>40</v>
      </c>
      <c r="L706" s="59">
        <f t="shared" si="71"/>
        <v>9.7</v>
      </c>
      <c r="M706" s="60">
        <f t="shared" si="76"/>
        <v>4438.2</v>
      </c>
    </row>
    <row r="707" spans="1:13" ht="12.75">
      <c r="A707" s="32">
        <v>709</v>
      </c>
      <c r="B707" s="53" t="s">
        <v>14</v>
      </c>
      <c r="C707" s="54">
        <f t="shared" si="70"/>
        <v>71.48</v>
      </c>
      <c r="D707" s="61">
        <v>0</v>
      </c>
      <c r="E707" s="62">
        <v>19219</v>
      </c>
      <c r="F707" s="55">
        <v>0</v>
      </c>
      <c r="G707" s="56">
        <f t="shared" si="72"/>
        <v>3226.5</v>
      </c>
      <c r="H707" s="98">
        <f t="shared" si="73"/>
        <v>3226.5</v>
      </c>
      <c r="I707" s="57">
        <f t="shared" si="74"/>
        <v>1097</v>
      </c>
      <c r="J707" s="58">
        <f t="shared" si="75"/>
        <v>64.5</v>
      </c>
      <c r="K707" s="75">
        <v>40</v>
      </c>
      <c r="L707" s="59">
        <f t="shared" si="71"/>
        <v>9.7</v>
      </c>
      <c r="M707" s="60">
        <f t="shared" si="76"/>
        <v>4437.7</v>
      </c>
    </row>
    <row r="708" spans="1:13" ht="12.75">
      <c r="A708" s="32">
        <v>710</v>
      </c>
      <c r="B708" s="53" t="s">
        <v>14</v>
      </c>
      <c r="C708" s="54">
        <f t="shared" si="70"/>
        <v>71.49</v>
      </c>
      <c r="D708" s="61">
        <v>0</v>
      </c>
      <c r="E708" s="62">
        <v>19219</v>
      </c>
      <c r="F708" s="55">
        <v>0</v>
      </c>
      <c r="G708" s="56">
        <f t="shared" si="72"/>
        <v>3226</v>
      </c>
      <c r="H708" s="98">
        <f t="shared" si="73"/>
        <v>3226</v>
      </c>
      <c r="I708" s="57">
        <f t="shared" si="74"/>
        <v>1096.8</v>
      </c>
      <c r="J708" s="58">
        <f t="shared" si="75"/>
        <v>64.5</v>
      </c>
      <c r="K708" s="75">
        <v>40</v>
      </c>
      <c r="L708" s="59">
        <f t="shared" si="71"/>
        <v>9.7</v>
      </c>
      <c r="M708" s="60">
        <f t="shared" si="76"/>
        <v>4437</v>
      </c>
    </row>
    <row r="709" spans="1:13" ht="12.75">
      <c r="A709" s="32">
        <v>711</v>
      </c>
      <c r="B709" s="53" t="s">
        <v>14</v>
      </c>
      <c r="C709" s="54">
        <f t="shared" si="70"/>
        <v>71.49</v>
      </c>
      <c r="D709" s="61">
        <v>0</v>
      </c>
      <c r="E709" s="62">
        <v>19219</v>
      </c>
      <c r="F709" s="55">
        <v>0</v>
      </c>
      <c r="G709" s="56">
        <f t="shared" si="72"/>
        <v>3226</v>
      </c>
      <c r="H709" s="98">
        <f t="shared" si="73"/>
        <v>3226</v>
      </c>
      <c r="I709" s="57">
        <f t="shared" si="74"/>
        <v>1096.8</v>
      </c>
      <c r="J709" s="58">
        <f t="shared" si="75"/>
        <v>64.5</v>
      </c>
      <c r="K709" s="75">
        <v>40</v>
      </c>
      <c r="L709" s="59">
        <f t="shared" si="71"/>
        <v>9.7</v>
      </c>
      <c r="M709" s="60">
        <f t="shared" si="76"/>
        <v>4437</v>
      </c>
    </row>
    <row r="710" spans="1:13" ht="12.75">
      <c r="A710" s="32">
        <v>712</v>
      </c>
      <c r="B710" s="53" t="s">
        <v>14</v>
      </c>
      <c r="C710" s="54">
        <f t="shared" si="70"/>
        <v>71.5</v>
      </c>
      <c r="D710" s="61">
        <v>0</v>
      </c>
      <c r="E710" s="62">
        <v>19219</v>
      </c>
      <c r="F710" s="55">
        <v>0</v>
      </c>
      <c r="G710" s="56">
        <f t="shared" si="72"/>
        <v>3225.6</v>
      </c>
      <c r="H710" s="98">
        <f t="shared" si="73"/>
        <v>3225.6</v>
      </c>
      <c r="I710" s="57">
        <f t="shared" si="74"/>
        <v>1096.7</v>
      </c>
      <c r="J710" s="58">
        <f t="shared" si="75"/>
        <v>64.5</v>
      </c>
      <c r="K710" s="75">
        <v>40</v>
      </c>
      <c r="L710" s="59">
        <f t="shared" si="71"/>
        <v>9.7</v>
      </c>
      <c r="M710" s="60">
        <f t="shared" si="76"/>
        <v>4436.5</v>
      </c>
    </row>
    <row r="711" spans="1:13" ht="12.75">
      <c r="A711" s="32">
        <v>713</v>
      </c>
      <c r="B711" s="53" t="s">
        <v>14</v>
      </c>
      <c r="C711" s="54">
        <f t="shared" si="70"/>
        <v>71.51</v>
      </c>
      <c r="D711" s="61">
        <v>0</v>
      </c>
      <c r="E711" s="62">
        <v>19219</v>
      </c>
      <c r="F711" s="55">
        <v>0</v>
      </c>
      <c r="G711" s="56">
        <f t="shared" si="72"/>
        <v>3225.1</v>
      </c>
      <c r="H711" s="98">
        <f t="shared" si="73"/>
        <v>3225.1</v>
      </c>
      <c r="I711" s="57">
        <f t="shared" si="74"/>
        <v>1096.5</v>
      </c>
      <c r="J711" s="58">
        <f t="shared" si="75"/>
        <v>64.5</v>
      </c>
      <c r="K711" s="75">
        <v>40</v>
      </c>
      <c r="L711" s="59">
        <f t="shared" si="71"/>
        <v>9.7</v>
      </c>
      <c r="M711" s="60">
        <f t="shared" si="76"/>
        <v>4435.8</v>
      </c>
    </row>
    <row r="712" spans="1:13" ht="12.75">
      <c r="A712" s="32">
        <v>714</v>
      </c>
      <c r="B712" s="53" t="s">
        <v>14</v>
      </c>
      <c r="C712" s="54">
        <f aca="true" t="shared" si="77" ref="C712:C775">ROUND(C$1077+C$1078*A712+C$1079*A712^2+C$1080*A712^3,2)</f>
        <v>71.52</v>
      </c>
      <c r="D712" s="61">
        <v>0</v>
      </c>
      <c r="E712" s="62">
        <v>19219</v>
      </c>
      <c r="F712" s="55">
        <v>0</v>
      </c>
      <c r="G712" s="56">
        <f t="shared" si="72"/>
        <v>3224.7</v>
      </c>
      <c r="H712" s="98">
        <f t="shared" si="73"/>
        <v>3224.7</v>
      </c>
      <c r="I712" s="57">
        <f t="shared" si="74"/>
        <v>1096.4</v>
      </c>
      <c r="J712" s="58">
        <f t="shared" si="75"/>
        <v>64.5</v>
      </c>
      <c r="K712" s="75">
        <v>40</v>
      </c>
      <c r="L712" s="59">
        <f aca="true" t="shared" si="78" ref="L712:L775">ROUND(H712*0.003,1)</f>
        <v>9.7</v>
      </c>
      <c r="M712" s="60">
        <f t="shared" si="76"/>
        <v>4435.3</v>
      </c>
    </row>
    <row r="713" spans="1:13" ht="12.75">
      <c r="A713" s="32">
        <v>715</v>
      </c>
      <c r="B713" s="53" t="s">
        <v>14</v>
      </c>
      <c r="C713" s="54">
        <f t="shared" si="77"/>
        <v>71.53</v>
      </c>
      <c r="D713" s="61">
        <v>0</v>
      </c>
      <c r="E713" s="62">
        <v>19219</v>
      </c>
      <c r="F713" s="55">
        <v>0</v>
      </c>
      <c r="G713" s="56">
        <f aca="true" t="shared" si="79" ref="G713:G776">ROUND(12/C713*E713,1)</f>
        <v>3224.2</v>
      </c>
      <c r="H713" s="98">
        <f aca="true" t="shared" si="80" ref="H713:H776">F713+G713</f>
        <v>3224.2</v>
      </c>
      <c r="I713" s="57">
        <f aca="true" t="shared" si="81" ref="I713:I776">ROUND(H713*0.34,1)</f>
        <v>1096.2</v>
      </c>
      <c r="J713" s="58">
        <f aca="true" t="shared" si="82" ref="J713:J776">ROUND(H713*0.02,1)</f>
        <v>64.5</v>
      </c>
      <c r="K713" s="75">
        <v>40</v>
      </c>
      <c r="L713" s="59">
        <f t="shared" si="78"/>
        <v>9.7</v>
      </c>
      <c r="M713" s="60">
        <f t="shared" si="76"/>
        <v>4434.599999999999</v>
      </c>
    </row>
    <row r="714" spans="1:13" ht="12.75">
      <c r="A714" s="32">
        <v>716</v>
      </c>
      <c r="B714" s="53" t="s">
        <v>14</v>
      </c>
      <c r="C714" s="54">
        <f t="shared" si="77"/>
        <v>71.53</v>
      </c>
      <c r="D714" s="61">
        <v>0</v>
      </c>
      <c r="E714" s="62">
        <v>19219</v>
      </c>
      <c r="F714" s="55">
        <v>0</v>
      </c>
      <c r="G714" s="56">
        <f t="shared" si="79"/>
        <v>3224.2</v>
      </c>
      <c r="H714" s="98">
        <f t="shared" si="80"/>
        <v>3224.2</v>
      </c>
      <c r="I714" s="57">
        <f t="shared" si="81"/>
        <v>1096.2</v>
      </c>
      <c r="J714" s="58">
        <f t="shared" si="82"/>
        <v>64.5</v>
      </c>
      <c r="K714" s="75">
        <v>40</v>
      </c>
      <c r="L714" s="59">
        <f t="shared" si="78"/>
        <v>9.7</v>
      </c>
      <c r="M714" s="60">
        <f t="shared" si="76"/>
        <v>4434.599999999999</v>
      </c>
    </row>
    <row r="715" spans="1:13" ht="12.75">
      <c r="A715" s="32">
        <v>717</v>
      </c>
      <c r="B715" s="53" t="s">
        <v>14</v>
      </c>
      <c r="C715" s="54">
        <f t="shared" si="77"/>
        <v>71.54</v>
      </c>
      <c r="D715" s="61">
        <v>0</v>
      </c>
      <c r="E715" s="62">
        <v>19219</v>
      </c>
      <c r="F715" s="55">
        <v>0</v>
      </c>
      <c r="G715" s="56">
        <f t="shared" si="79"/>
        <v>3223.8</v>
      </c>
      <c r="H715" s="98">
        <f t="shared" si="80"/>
        <v>3223.8</v>
      </c>
      <c r="I715" s="57">
        <f t="shared" si="81"/>
        <v>1096.1</v>
      </c>
      <c r="J715" s="58">
        <f t="shared" si="82"/>
        <v>64.5</v>
      </c>
      <c r="K715" s="75">
        <v>40</v>
      </c>
      <c r="L715" s="59">
        <f t="shared" si="78"/>
        <v>9.7</v>
      </c>
      <c r="M715" s="60">
        <f aca="true" t="shared" si="83" ref="M715:M778">SUM(H715:L715)</f>
        <v>4434.099999999999</v>
      </c>
    </row>
    <row r="716" spans="1:13" ht="12.75">
      <c r="A716" s="32">
        <v>718</v>
      </c>
      <c r="B716" s="53" t="s">
        <v>14</v>
      </c>
      <c r="C716" s="54">
        <f t="shared" si="77"/>
        <v>71.55</v>
      </c>
      <c r="D716" s="61">
        <v>0</v>
      </c>
      <c r="E716" s="62">
        <v>19219</v>
      </c>
      <c r="F716" s="55">
        <v>0</v>
      </c>
      <c r="G716" s="56">
        <f t="shared" si="79"/>
        <v>3223.3</v>
      </c>
      <c r="H716" s="98">
        <f t="shared" si="80"/>
        <v>3223.3</v>
      </c>
      <c r="I716" s="57">
        <f t="shared" si="81"/>
        <v>1095.9</v>
      </c>
      <c r="J716" s="58">
        <f t="shared" si="82"/>
        <v>64.5</v>
      </c>
      <c r="K716" s="75">
        <v>40</v>
      </c>
      <c r="L716" s="59">
        <f t="shared" si="78"/>
        <v>9.7</v>
      </c>
      <c r="M716" s="60">
        <f t="shared" si="83"/>
        <v>4433.400000000001</v>
      </c>
    </row>
    <row r="717" spans="1:13" ht="12.75">
      <c r="A717" s="32">
        <v>719</v>
      </c>
      <c r="B717" s="53" t="s">
        <v>14</v>
      </c>
      <c r="C717" s="54">
        <f t="shared" si="77"/>
        <v>71.56</v>
      </c>
      <c r="D717" s="61">
        <v>0</v>
      </c>
      <c r="E717" s="62">
        <v>19219</v>
      </c>
      <c r="F717" s="55">
        <v>0</v>
      </c>
      <c r="G717" s="56">
        <f t="shared" si="79"/>
        <v>3222.9</v>
      </c>
      <c r="H717" s="98">
        <f t="shared" si="80"/>
        <v>3222.9</v>
      </c>
      <c r="I717" s="57">
        <f t="shared" si="81"/>
        <v>1095.8</v>
      </c>
      <c r="J717" s="58">
        <f t="shared" si="82"/>
        <v>64.5</v>
      </c>
      <c r="K717" s="75">
        <v>40</v>
      </c>
      <c r="L717" s="59">
        <f t="shared" si="78"/>
        <v>9.7</v>
      </c>
      <c r="M717" s="60">
        <f t="shared" si="83"/>
        <v>4432.9</v>
      </c>
    </row>
    <row r="718" spans="1:13" ht="12.75">
      <c r="A718" s="32">
        <v>720</v>
      </c>
      <c r="B718" s="53" t="s">
        <v>14</v>
      </c>
      <c r="C718" s="54">
        <f t="shared" si="77"/>
        <v>71.57</v>
      </c>
      <c r="D718" s="61">
        <v>0</v>
      </c>
      <c r="E718" s="62">
        <v>19219</v>
      </c>
      <c r="F718" s="55">
        <v>0</v>
      </c>
      <c r="G718" s="56">
        <f t="shared" si="79"/>
        <v>3222.4</v>
      </c>
      <c r="H718" s="98">
        <f t="shared" si="80"/>
        <v>3222.4</v>
      </c>
      <c r="I718" s="57">
        <f t="shared" si="81"/>
        <v>1095.6</v>
      </c>
      <c r="J718" s="58">
        <f t="shared" si="82"/>
        <v>64.4</v>
      </c>
      <c r="K718" s="75">
        <v>40</v>
      </c>
      <c r="L718" s="59">
        <f t="shared" si="78"/>
        <v>9.7</v>
      </c>
      <c r="M718" s="60">
        <f t="shared" si="83"/>
        <v>4432.099999999999</v>
      </c>
    </row>
    <row r="719" spans="1:13" ht="12.75">
      <c r="A719" s="32">
        <v>721</v>
      </c>
      <c r="B719" s="53" t="s">
        <v>14</v>
      </c>
      <c r="C719" s="54">
        <f t="shared" si="77"/>
        <v>71.57</v>
      </c>
      <c r="D719" s="61">
        <v>0</v>
      </c>
      <c r="E719" s="62">
        <v>19219</v>
      </c>
      <c r="F719" s="55">
        <v>0</v>
      </c>
      <c r="G719" s="56">
        <f t="shared" si="79"/>
        <v>3222.4</v>
      </c>
      <c r="H719" s="98">
        <f t="shared" si="80"/>
        <v>3222.4</v>
      </c>
      <c r="I719" s="57">
        <f t="shared" si="81"/>
        <v>1095.6</v>
      </c>
      <c r="J719" s="58">
        <f t="shared" si="82"/>
        <v>64.4</v>
      </c>
      <c r="K719" s="75">
        <v>40</v>
      </c>
      <c r="L719" s="59">
        <f t="shared" si="78"/>
        <v>9.7</v>
      </c>
      <c r="M719" s="60">
        <f t="shared" si="83"/>
        <v>4432.099999999999</v>
      </c>
    </row>
    <row r="720" spans="1:13" ht="12.75">
      <c r="A720" s="32">
        <v>722</v>
      </c>
      <c r="B720" s="53" t="s">
        <v>14</v>
      </c>
      <c r="C720" s="54">
        <f t="shared" si="77"/>
        <v>71.58</v>
      </c>
      <c r="D720" s="61">
        <v>0</v>
      </c>
      <c r="E720" s="62">
        <v>19219</v>
      </c>
      <c r="F720" s="55">
        <v>0</v>
      </c>
      <c r="G720" s="56">
        <f t="shared" si="79"/>
        <v>3222</v>
      </c>
      <c r="H720" s="98">
        <f t="shared" si="80"/>
        <v>3222</v>
      </c>
      <c r="I720" s="57">
        <f t="shared" si="81"/>
        <v>1095.5</v>
      </c>
      <c r="J720" s="58">
        <f t="shared" si="82"/>
        <v>64.4</v>
      </c>
      <c r="K720" s="75">
        <v>40</v>
      </c>
      <c r="L720" s="59">
        <f t="shared" si="78"/>
        <v>9.7</v>
      </c>
      <c r="M720" s="60">
        <f t="shared" si="83"/>
        <v>4431.599999999999</v>
      </c>
    </row>
    <row r="721" spans="1:13" ht="12.75">
      <c r="A721" s="32">
        <v>723</v>
      </c>
      <c r="B721" s="53" t="s">
        <v>14</v>
      </c>
      <c r="C721" s="54">
        <f t="shared" si="77"/>
        <v>71.59</v>
      </c>
      <c r="D721" s="61">
        <v>0</v>
      </c>
      <c r="E721" s="62">
        <v>19219</v>
      </c>
      <c r="F721" s="55">
        <v>0</v>
      </c>
      <c r="G721" s="56">
        <f t="shared" si="79"/>
        <v>3221.5</v>
      </c>
      <c r="H721" s="98">
        <f t="shared" si="80"/>
        <v>3221.5</v>
      </c>
      <c r="I721" s="57">
        <f t="shared" si="81"/>
        <v>1095.3</v>
      </c>
      <c r="J721" s="58">
        <f t="shared" si="82"/>
        <v>64.4</v>
      </c>
      <c r="K721" s="75">
        <v>40</v>
      </c>
      <c r="L721" s="59">
        <f t="shared" si="78"/>
        <v>9.7</v>
      </c>
      <c r="M721" s="60">
        <f t="shared" si="83"/>
        <v>4430.9</v>
      </c>
    </row>
    <row r="722" spans="1:13" ht="12.75">
      <c r="A722" s="32">
        <v>724</v>
      </c>
      <c r="B722" s="53" t="s">
        <v>14</v>
      </c>
      <c r="C722" s="54">
        <f t="shared" si="77"/>
        <v>71.6</v>
      </c>
      <c r="D722" s="61">
        <v>0</v>
      </c>
      <c r="E722" s="62">
        <v>19219</v>
      </c>
      <c r="F722" s="55">
        <v>0</v>
      </c>
      <c r="G722" s="56">
        <f t="shared" si="79"/>
        <v>3221.1</v>
      </c>
      <c r="H722" s="98">
        <f t="shared" si="80"/>
        <v>3221.1</v>
      </c>
      <c r="I722" s="57">
        <f t="shared" si="81"/>
        <v>1095.2</v>
      </c>
      <c r="J722" s="58">
        <f t="shared" si="82"/>
        <v>64.4</v>
      </c>
      <c r="K722" s="75">
        <v>40</v>
      </c>
      <c r="L722" s="59">
        <f t="shared" si="78"/>
        <v>9.7</v>
      </c>
      <c r="M722" s="60">
        <f t="shared" si="83"/>
        <v>4430.4</v>
      </c>
    </row>
    <row r="723" spans="1:13" ht="12.75">
      <c r="A723" s="32">
        <v>725</v>
      </c>
      <c r="B723" s="53" t="s">
        <v>14</v>
      </c>
      <c r="C723" s="54">
        <f t="shared" si="77"/>
        <v>71.6</v>
      </c>
      <c r="D723" s="61">
        <v>0</v>
      </c>
      <c r="E723" s="62">
        <v>19219</v>
      </c>
      <c r="F723" s="55">
        <v>0</v>
      </c>
      <c r="G723" s="56">
        <f t="shared" si="79"/>
        <v>3221.1</v>
      </c>
      <c r="H723" s="98">
        <f t="shared" si="80"/>
        <v>3221.1</v>
      </c>
      <c r="I723" s="57">
        <f t="shared" si="81"/>
        <v>1095.2</v>
      </c>
      <c r="J723" s="58">
        <f t="shared" si="82"/>
        <v>64.4</v>
      </c>
      <c r="K723" s="75">
        <v>40</v>
      </c>
      <c r="L723" s="59">
        <f t="shared" si="78"/>
        <v>9.7</v>
      </c>
      <c r="M723" s="60">
        <f t="shared" si="83"/>
        <v>4430.4</v>
      </c>
    </row>
    <row r="724" spans="1:13" ht="12.75">
      <c r="A724" s="32">
        <v>726</v>
      </c>
      <c r="B724" s="53" t="s">
        <v>14</v>
      </c>
      <c r="C724" s="54">
        <f t="shared" si="77"/>
        <v>71.61</v>
      </c>
      <c r="D724" s="61">
        <v>0</v>
      </c>
      <c r="E724" s="62">
        <v>19219</v>
      </c>
      <c r="F724" s="55">
        <v>0</v>
      </c>
      <c r="G724" s="56">
        <f t="shared" si="79"/>
        <v>3220.6</v>
      </c>
      <c r="H724" s="98">
        <f t="shared" si="80"/>
        <v>3220.6</v>
      </c>
      <c r="I724" s="57">
        <f t="shared" si="81"/>
        <v>1095</v>
      </c>
      <c r="J724" s="58">
        <f t="shared" si="82"/>
        <v>64.4</v>
      </c>
      <c r="K724" s="75">
        <v>40</v>
      </c>
      <c r="L724" s="59">
        <f t="shared" si="78"/>
        <v>9.7</v>
      </c>
      <c r="M724" s="60">
        <f t="shared" si="83"/>
        <v>4429.7</v>
      </c>
    </row>
    <row r="725" spans="1:13" ht="12.75">
      <c r="A725" s="32">
        <v>727</v>
      </c>
      <c r="B725" s="53" t="s">
        <v>14</v>
      </c>
      <c r="C725" s="54">
        <f t="shared" si="77"/>
        <v>71.62</v>
      </c>
      <c r="D725" s="61">
        <v>0</v>
      </c>
      <c r="E725" s="62">
        <v>19219</v>
      </c>
      <c r="F725" s="55">
        <v>0</v>
      </c>
      <c r="G725" s="56">
        <f t="shared" si="79"/>
        <v>3220.2</v>
      </c>
      <c r="H725" s="98">
        <f t="shared" si="80"/>
        <v>3220.2</v>
      </c>
      <c r="I725" s="57">
        <f t="shared" si="81"/>
        <v>1094.9</v>
      </c>
      <c r="J725" s="58">
        <f t="shared" si="82"/>
        <v>64.4</v>
      </c>
      <c r="K725" s="75">
        <v>40</v>
      </c>
      <c r="L725" s="59">
        <f t="shared" si="78"/>
        <v>9.7</v>
      </c>
      <c r="M725" s="60">
        <f t="shared" si="83"/>
        <v>4429.2</v>
      </c>
    </row>
    <row r="726" spans="1:13" ht="12.75">
      <c r="A726" s="32">
        <v>728</v>
      </c>
      <c r="B726" s="53" t="s">
        <v>14</v>
      </c>
      <c r="C726" s="54">
        <f t="shared" si="77"/>
        <v>71.63</v>
      </c>
      <c r="D726" s="61">
        <v>0</v>
      </c>
      <c r="E726" s="62">
        <v>19219</v>
      </c>
      <c r="F726" s="55">
        <v>0</v>
      </c>
      <c r="G726" s="56">
        <f t="shared" si="79"/>
        <v>3219.7</v>
      </c>
      <c r="H726" s="98">
        <f t="shared" si="80"/>
        <v>3219.7</v>
      </c>
      <c r="I726" s="57">
        <f t="shared" si="81"/>
        <v>1094.7</v>
      </c>
      <c r="J726" s="58">
        <f t="shared" si="82"/>
        <v>64.4</v>
      </c>
      <c r="K726" s="75">
        <v>40</v>
      </c>
      <c r="L726" s="59">
        <f t="shared" si="78"/>
        <v>9.7</v>
      </c>
      <c r="M726" s="60">
        <f t="shared" si="83"/>
        <v>4428.499999999999</v>
      </c>
    </row>
    <row r="727" spans="1:13" ht="12.75">
      <c r="A727" s="32">
        <v>729</v>
      </c>
      <c r="B727" s="53" t="s">
        <v>14</v>
      </c>
      <c r="C727" s="54">
        <f t="shared" si="77"/>
        <v>71.63</v>
      </c>
      <c r="D727" s="61">
        <v>0</v>
      </c>
      <c r="E727" s="62">
        <v>19219</v>
      </c>
      <c r="F727" s="55">
        <v>0</v>
      </c>
      <c r="G727" s="56">
        <f t="shared" si="79"/>
        <v>3219.7</v>
      </c>
      <c r="H727" s="98">
        <f t="shared" si="80"/>
        <v>3219.7</v>
      </c>
      <c r="I727" s="57">
        <f t="shared" si="81"/>
        <v>1094.7</v>
      </c>
      <c r="J727" s="58">
        <f t="shared" si="82"/>
        <v>64.4</v>
      </c>
      <c r="K727" s="75">
        <v>40</v>
      </c>
      <c r="L727" s="59">
        <f t="shared" si="78"/>
        <v>9.7</v>
      </c>
      <c r="M727" s="60">
        <f t="shared" si="83"/>
        <v>4428.499999999999</v>
      </c>
    </row>
    <row r="728" spans="1:13" ht="12.75">
      <c r="A728" s="32">
        <v>730</v>
      </c>
      <c r="B728" s="53" t="s">
        <v>14</v>
      </c>
      <c r="C728" s="54">
        <f t="shared" si="77"/>
        <v>71.64</v>
      </c>
      <c r="D728" s="61">
        <v>0</v>
      </c>
      <c r="E728" s="62">
        <v>19219</v>
      </c>
      <c r="F728" s="55">
        <v>0</v>
      </c>
      <c r="G728" s="56">
        <f t="shared" si="79"/>
        <v>3219.3</v>
      </c>
      <c r="H728" s="98">
        <f t="shared" si="80"/>
        <v>3219.3</v>
      </c>
      <c r="I728" s="57">
        <f t="shared" si="81"/>
        <v>1094.6</v>
      </c>
      <c r="J728" s="58">
        <f t="shared" si="82"/>
        <v>64.4</v>
      </c>
      <c r="K728" s="75">
        <v>40</v>
      </c>
      <c r="L728" s="59">
        <f t="shared" si="78"/>
        <v>9.7</v>
      </c>
      <c r="M728" s="60">
        <f t="shared" si="83"/>
        <v>4427.999999999999</v>
      </c>
    </row>
    <row r="729" spans="1:13" ht="12.75">
      <c r="A729" s="32">
        <v>731</v>
      </c>
      <c r="B729" s="53" t="s">
        <v>14</v>
      </c>
      <c r="C729" s="54">
        <f t="shared" si="77"/>
        <v>71.65</v>
      </c>
      <c r="D729" s="61">
        <v>0</v>
      </c>
      <c r="E729" s="62">
        <v>19219</v>
      </c>
      <c r="F729" s="55">
        <v>0</v>
      </c>
      <c r="G729" s="56">
        <f t="shared" si="79"/>
        <v>3218.8</v>
      </c>
      <c r="H729" s="98">
        <f t="shared" si="80"/>
        <v>3218.8</v>
      </c>
      <c r="I729" s="57">
        <f t="shared" si="81"/>
        <v>1094.4</v>
      </c>
      <c r="J729" s="58">
        <f t="shared" si="82"/>
        <v>64.4</v>
      </c>
      <c r="K729" s="75">
        <v>40</v>
      </c>
      <c r="L729" s="59">
        <f t="shared" si="78"/>
        <v>9.7</v>
      </c>
      <c r="M729" s="60">
        <f t="shared" si="83"/>
        <v>4427.3</v>
      </c>
    </row>
    <row r="730" spans="1:13" ht="12.75">
      <c r="A730" s="32">
        <v>732</v>
      </c>
      <c r="B730" s="53" t="s">
        <v>14</v>
      </c>
      <c r="C730" s="54">
        <f t="shared" si="77"/>
        <v>71.66</v>
      </c>
      <c r="D730" s="61">
        <v>0</v>
      </c>
      <c r="E730" s="62">
        <v>19219</v>
      </c>
      <c r="F730" s="55">
        <v>0</v>
      </c>
      <c r="G730" s="56">
        <f t="shared" si="79"/>
        <v>3218.4</v>
      </c>
      <c r="H730" s="98">
        <f t="shared" si="80"/>
        <v>3218.4</v>
      </c>
      <c r="I730" s="57">
        <f t="shared" si="81"/>
        <v>1094.3</v>
      </c>
      <c r="J730" s="58">
        <f t="shared" si="82"/>
        <v>64.4</v>
      </c>
      <c r="K730" s="75">
        <v>40</v>
      </c>
      <c r="L730" s="59">
        <f t="shared" si="78"/>
        <v>9.7</v>
      </c>
      <c r="M730" s="60">
        <f t="shared" si="83"/>
        <v>4426.799999999999</v>
      </c>
    </row>
    <row r="731" spans="1:13" ht="12.75">
      <c r="A731" s="32">
        <v>733</v>
      </c>
      <c r="B731" s="53" t="s">
        <v>14</v>
      </c>
      <c r="C731" s="54">
        <f t="shared" si="77"/>
        <v>71.66</v>
      </c>
      <c r="D731" s="61">
        <v>0</v>
      </c>
      <c r="E731" s="62">
        <v>19219</v>
      </c>
      <c r="F731" s="55">
        <v>0</v>
      </c>
      <c r="G731" s="56">
        <f t="shared" si="79"/>
        <v>3218.4</v>
      </c>
      <c r="H731" s="98">
        <f t="shared" si="80"/>
        <v>3218.4</v>
      </c>
      <c r="I731" s="57">
        <f t="shared" si="81"/>
        <v>1094.3</v>
      </c>
      <c r="J731" s="58">
        <f t="shared" si="82"/>
        <v>64.4</v>
      </c>
      <c r="K731" s="75">
        <v>40</v>
      </c>
      <c r="L731" s="59">
        <f t="shared" si="78"/>
        <v>9.7</v>
      </c>
      <c r="M731" s="60">
        <f t="shared" si="83"/>
        <v>4426.799999999999</v>
      </c>
    </row>
    <row r="732" spans="1:13" ht="12.75">
      <c r="A732" s="32">
        <v>734</v>
      </c>
      <c r="B732" s="53" t="s">
        <v>14</v>
      </c>
      <c r="C732" s="54">
        <f t="shared" si="77"/>
        <v>71.67</v>
      </c>
      <c r="D732" s="61">
        <v>0</v>
      </c>
      <c r="E732" s="62">
        <v>19219</v>
      </c>
      <c r="F732" s="55">
        <v>0</v>
      </c>
      <c r="G732" s="56">
        <f t="shared" si="79"/>
        <v>3217.9</v>
      </c>
      <c r="H732" s="98">
        <f t="shared" si="80"/>
        <v>3217.9</v>
      </c>
      <c r="I732" s="57">
        <f t="shared" si="81"/>
        <v>1094.1</v>
      </c>
      <c r="J732" s="58">
        <f t="shared" si="82"/>
        <v>64.4</v>
      </c>
      <c r="K732" s="75">
        <v>40</v>
      </c>
      <c r="L732" s="59">
        <f t="shared" si="78"/>
        <v>9.7</v>
      </c>
      <c r="M732" s="60">
        <f t="shared" si="83"/>
        <v>4426.099999999999</v>
      </c>
    </row>
    <row r="733" spans="1:13" ht="12.75">
      <c r="A733" s="32">
        <v>735</v>
      </c>
      <c r="B733" s="53" t="s">
        <v>14</v>
      </c>
      <c r="C733" s="54">
        <f t="shared" si="77"/>
        <v>71.68</v>
      </c>
      <c r="D733" s="61">
        <v>0</v>
      </c>
      <c r="E733" s="62">
        <v>19219</v>
      </c>
      <c r="F733" s="55">
        <v>0</v>
      </c>
      <c r="G733" s="56">
        <f t="shared" si="79"/>
        <v>3217.5</v>
      </c>
      <c r="H733" s="98">
        <f t="shared" si="80"/>
        <v>3217.5</v>
      </c>
      <c r="I733" s="57">
        <f t="shared" si="81"/>
        <v>1094</v>
      </c>
      <c r="J733" s="58">
        <f t="shared" si="82"/>
        <v>64.4</v>
      </c>
      <c r="K733" s="75">
        <v>40</v>
      </c>
      <c r="L733" s="59">
        <f t="shared" si="78"/>
        <v>9.7</v>
      </c>
      <c r="M733" s="60">
        <f t="shared" si="83"/>
        <v>4425.599999999999</v>
      </c>
    </row>
    <row r="734" spans="1:13" ht="12.75">
      <c r="A734" s="32">
        <v>736</v>
      </c>
      <c r="B734" s="53" t="s">
        <v>14</v>
      </c>
      <c r="C734" s="54">
        <f t="shared" si="77"/>
        <v>71.69</v>
      </c>
      <c r="D734" s="61">
        <v>0</v>
      </c>
      <c r="E734" s="62">
        <v>19219</v>
      </c>
      <c r="F734" s="55">
        <v>0</v>
      </c>
      <c r="G734" s="56">
        <f t="shared" si="79"/>
        <v>3217</v>
      </c>
      <c r="H734" s="98">
        <f t="shared" si="80"/>
        <v>3217</v>
      </c>
      <c r="I734" s="57">
        <f t="shared" si="81"/>
        <v>1093.8</v>
      </c>
      <c r="J734" s="58">
        <f t="shared" si="82"/>
        <v>64.3</v>
      </c>
      <c r="K734" s="75">
        <v>40</v>
      </c>
      <c r="L734" s="59">
        <f t="shared" si="78"/>
        <v>9.7</v>
      </c>
      <c r="M734" s="60">
        <f t="shared" si="83"/>
        <v>4424.8</v>
      </c>
    </row>
    <row r="735" spans="1:13" ht="12.75">
      <c r="A735" s="32">
        <v>737</v>
      </c>
      <c r="B735" s="53" t="s">
        <v>14</v>
      </c>
      <c r="C735" s="54">
        <f t="shared" si="77"/>
        <v>71.69</v>
      </c>
      <c r="D735" s="61">
        <v>0</v>
      </c>
      <c r="E735" s="62">
        <v>19219</v>
      </c>
      <c r="F735" s="55">
        <v>0</v>
      </c>
      <c r="G735" s="56">
        <f t="shared" si="79"/>
        <v>3217</v>
      </c>
      <c r="H735" s="98">
        <f t="shared" si="80"/>
        <v>3217</v>
      </c>
      <c r="I735" s="57">
        <f t="shared" si="81"/>
        <v>1093.8</v>
      </c>
      <c r="J735" s="58">
        <f t="shared" si="82"/>
        <v>64.3</v>
      </c>
      <c r="K735" s="75">
        <v>40</v>
      </c>
      <c r="L735" s="59">
        <f t="shared" si="78"/>
        <v>9.7</v>
      </c>
      <c r="M735" s="60">
        <f t="shared" si="83"/>
        <v>4424.8</v>
      </c>
    </row>
    <row r="736" spans="1:13" ht="12.75">
      <c r="A736" s="32">
        <v>738</v>
      </c>
      <c r="B736" s="53" t="s">
        <v>14</v>
      </c>
      <c r="C736" s="54">
        <f t="shared" si="77"/>
        <v>71.7</v>
      </c>
      <c r="D736" s="61">
        <v>0</v>
      </c>
      <c r="E736" s="62">
        <v>19219</v>
      </c>
      <c r="F736" s="55">
        <v>0</v>
      </c>
      <c r="G736" s="56">
        <f t="shared" si="79"/>
        <v>3216.6</v>
      </c>
      <c r="H736" s="98">
        <f t="shared" si="80"/>
        <v>3216.6</v>
      </c>
      <c r="I736" s="57">
        <f t="shared" si="81"/>
        <v>1093.6</v>
      </c>
      <c r="J736" s="58">
        <f t="shared" si="82"/>
        <v>64.3</v>
      </c>
      <c r="K736" s="75">
        <v>40</v>
      </c>
      <c r="L736" s="59">
        <f t="shared" si="78"/>
        <v>9.6</v>
      </c>
      <c r="M736" s="60">
        <f t="shared" si="83"/>
        <v>4424.1</v>
      </c>
    </row>
    <row r="737" spans="1:13" ht="12.75">
      <c r="A737" s="32">
        <v>739</v>
      </c>
      <c r="B737" s="53" t="s">
        <v>14</v>
      </c>
      <c r="C737" s="54">
        <f t="shared" si="77"/>
        <v>71.71</v>
      </c>
      <c r="D737" s="61">
        <v>0</v>
      </c>
      <c r="E737" s="62">
        <v>19219</v>
      </c>
      <c r="F737" s="55">
        <v>0</v>
      </c>
      <c r="G737" s="56">
        <f t="shared" si="79"/>
        <v>3216.1</v>
      </c>
      <c r="H737" s="98">
        <f t="shared" si="80"/>
        <v>3216.1</v>
      </c>
      <c r="I737" s="57">
        <f t="shared" si="81"/>
        <v>1093.5</v>
      </c>
      <c r="J737" s="58">
        <f t="shared" si="82"/>
        <v>64.3</v>
      </c>
      <c r="K737" s="75">
        <v>40</v>
      </c>
      <c r="L737" s="59">
        <f t="shared" si="78"/>
        <v>9.6</v>
      </c>
      <c r="M737" s="60">
        <f t="shared" si="83"/>
        <v>4423.500000000001</v>
      </c>
    </row>
    <row r="738" spans="1:13" ht="12.75">
      <c r="A738" s="32">
        <v>740</v>
      </c>
      <c r="B738" s="53" t="s">
        <v>14</v>
      </c>
      <c r="C738" s="54">
        <f t="shared" si="77"/>
        <v>71.72</v>
      </c>
      <c r="D738" s="61">
        <v>0</v>
      </c>
      <c r="E738" s="62">
        <v>19219</v>
      </c>
      <c r="F738" s="55">
        <v>0</v>
      </c>
      <c r="G738" s="56">
        <f t="shared" si="79"/>
        <v>3215.7</v>
      </c>
      <c r="H738" s="98">
        <f t="shared" si="80"/>
        <v>3215.7</v>
      </c>
      <c r="I738" s="57">
        <f t="shared" si="81"/>
        <v>1093.3</v>
      </c>
      <c r="J738" s="58">
        <f t="shared" si="82"/>
        <v>64.3</v>
      </c>
      <c r="K738" s="75">
        <v>40</v>
      </c>
      <c r="L738" s="59">
        <f t="shared" si="78"/>
        <v>9.6</v>
      </c>
      <c r="M738" s="60">
        <f t="shared" si="83"/>
        <v>4422.900000000001</v>
      </c>
    </row>
    <row r="739" spans="1:13" ht="12.75">
      <c r="A739" s="32">
        <v>741</v>
      </c>
      <c r="B739" s="53" t="s">
        <v>14</v>
      </c>
      <c r="C739" s="54">
        <f t="shared" si="77"/>
        <v>71.72</v>
      </c>
      <c r="D739" s="61">
        <v>0</v>
      </c>
      <c r="E739" s="62">
        <v>19219</v>
      </c>
      <c r="F739" s="55">
        <v>0</v>
      </c>
      <c r="G739" s="56">
        <f t="shared" si="79"/>
        <v>3215.7</v>
      </c>
      <c r="H739" s="98">
        <f t="shared" si="80"/>
        <v>3215.7</v>
      </c>
      <c r="I739" s="57">
        <f t="shared" si="81"/>
        <v>1093.3</v>
      </c>
      <c r="J739" s="58">
        <f t="shared" si="82"/>
        <v>64.3</v>
      </c>
      <c r="K739" s="75">
        <v>40</v>
      </c>
      <c r="L739" s="59">
        <f t="shared" si="78"/>
        <v>9.6</v>
      </c>
      <c r="M739" s="60">
        <f t="shared" si="83"/>
        <v>4422.900000000001</v>
      </c>
    </row>
    <row r="740" spans="1:13" ht="12.75">
      <c r="A740" s="32">
        <v>742</v>
      </c>
      <c r="B740" s="53" t="s">
        <v>14</v>
      </c>
      <c r="C740" s="54">
        <f t="shared" si="77"/>
        <v>71.73</v>
      </c>
      <c r="D740" s="61">
        <v>0</v>
      </c>
      <c r="E740" s="62">
        <v>19219</v>
      </c>
      <c r="F740" s="55">
        <v>0</v>
      </c>
      <c r="G740" s="56">
        <f t="shared" si="79"/>
        <v>3215.2</v>
      </c>
      <c r="H740" s="98">
        <f t="shared" si="80"/>
        <v>3215.2</v>
      </c>
      <c r="I740" s="57">
        <f t="shared" si="81"/>
        <v>1093.2</v>
      </c>
      <c r="J740" s="58">
        <f t="shared" si="82"/>
        <v>64.3</v>
      </c>
      <c r="K740" s="75">
        <v>40</v>
      </c>
      <c r="L740" s="59">
        <f t="shared" si="78"/>
        <v>9.6</v>
      </c>
      <c r="M740" s="60">
        <f t="shared" si="83"/>
        <v>4422.3</v>
      </c>
    </row>
    <row r="741" spans="1:13" ht="12.75">
      <c r="A741" s="32">
        <v>743</v>
      </c>
      <c r="B741" s="53" t="s">
        <v>14</v>
      </c>
      <c r="C741" s="54">
        <f t="shared" si="77"/>
        <v>71.74</v>
      </c>
      <c r="D741" s="61">
        <v>0</v>
      </c>
      <c r="E741" s="62">
        <v>19219</v>
      </c>
      <c r="F741" s="55">
        <v>0</v>
      </c>
      <c r="G741" s="56">
        <f t="shared" si="79"/>
        <v>3214.8</v>
      </c>
      <c r="H741" s="98">
        <f t="shared" si="80"/>
        <v>3214.8</v>
      </c>
      <c r="I741" s="57">
        <f t="shared" si="81"/>
        <v>1093</v>
      </c>
      <c r="J741" s="58">
        <f t="shared" si="82"/>
        <v>64.3</v>
      </c>
      <c r="K741" s="75">
        <v>40</v>
      </c>
      <c r="L741" s="59">
        <f t="shared" si="78"/>
        <v>9.6</v>
      </c>
      <c r="M741" s="60">
        <f t="shared" si="83"/>
        <v>4421.700000000001</v>
      </c>
    </row>
    <row r="742" spans="1:13" ht="12.75">
      <c r="A742" s="32">
        <v>744</v>
      </c>
      <c r="B742" s="53" t="s">
        <v>14</v>
      </c>
      <c r="C742" s="54">
        <f t="shared" si="77"/>
        <v>71.75</v>
      </c>
      <c r="D742" s="61">
        <v>0</v>
      </c>
      <c r="E742" s="62">
        <v>19219</v>
      </c>
      <c r="F742" s="55">
        <v>0</v>
      </c>
      <c r="G742" s="56">
        <f t="shared" si="79"/>
        <v>3214.3</v>
      </c>
      <c r="H742" s="98">
        <f t="shared" si="80"/>
        <v>3214.3</v>
      </c>
      <c r="I742" s="57">
        <f t="shared" si="81"/>
        <v>1092.9</v>
      </c>
      <c r="J742" s="58">
        <f t="shared" si="82"/>
        <v>64.3</v>
      </c>
      <c r="K742" s="75">
        <v>40</v>
      </c>
      <c r="L742" s="59">
        <f t="shared" si="78"/>
        <v>9.6</v>
      </c>
      <c r="M742" s="60">
        <f t="shared" si="83"/>
        <v>4421.100000000001</v>
      </c>
    </row>
    <row r="743" spans="1:13" ht="12.75">
      <c r="A743" s="32">
        <v>745</v>
      </c>
      <c r="B743" s="53" t="s">
        <v>14</v>
      </c>
      <c r="C743" s="54">
        <f t="shared" si="77"/>
        <v>71.75</v>
      </c>
      <c r="D743" s="61">
        <v>0</v>
      </c>
      <c r="E743" s="62">
        <v>19219</v>
      </c>
      <c r="F743" s="55">
        <v>0</v>
      </c>
      <c r="G743" s="56">
        <f t="shared" si="79"/>
        <v>3214.3</v>
      </c>
      <c r="H743" s="98">
        <f t="shared" si="80"/>
        <v>3214.3</v>
      </c>
      <c r="I743" s="57">
        <f t="shared" si="81"/>
        <v>1092.9</v>
      </c>
      <c r="J743" s="58">
        <f t="shared" si="82"/>
        <v>64.3</v>
      </c>
      <c r="K743" s="75">
        <v>40</v>
      </c>
      <c r="L743" s="59">
        <f t="shared" si="78"/>
        <v>9.6</v>
      </c>
      <c r="M743" s="60">
        <f t="shared" si="83"/>
        <v>4421.100000000001</v>
      </c>
    </row>
    <row r="744" spans="1:13" ht="12.75">
      <c r="A744" s="32">
        <v>746</v>
      </c>
      <c r="B744" s="53" t="s">
        <v>14</v>
      </c>
      <c r="C744" s="54">
        <f t="shared" si="77"/>
        <v>71.76</v>
      </c>
      <c r="D744" s="61">
        <v>0</v>
      </c>
      <c r="E744" s="62">
        <v>19219</v>
      </c>
      <c r="F744" s="55">
        <v>0</v>
      </c>
      <c r="G744" s="56">
        <f t="shared" si="79"/>
        <v>3213.9</v>
      </c>
      <c r="H744" s="98">
        <f t="shared" si="80"/>
        <v>3213.9</v>
      </c>
      <c r="I744" s="57">
        <f t="shared" si="81"/>
        <v>1092.7</v>
      </c>
      <c r="J744" s="58">
        <f t="shared" si="82"/>
        <v>64.3</v>
      </c>
      <c r="K744" s="75">
        <v>40</v>
      </c>
      <c r="L744" s="59">
        <f t="shared" si="78"/>
        <v>9.6</v>
      </c>
      <c r="M744" s="60">
        <f t="shared" si="83"/>
        <v>4420.500000000001</v>
      </c>
    </row>
    <row r="745" spans="1:13" ht="12.75">
      <c r="A745" s="32">
        <v>747</v>
      </c>
      <c r="B745" s="53" t="s">
        <v>14</v>
      </c>
      <c r="C745" s="54">
        <f t="shared" si="77"/>
        <v>71.77</v>
      </c>
      <c r="D745" s="61">
        <v>0</v>
      </c>
      <c r="E745" s="62">
        <v>19219</v>
      </c>
      <c r="F745" s="55">
        <v>0</v>
      </c>
      <c r="G745" s="56">
        <f t="shared" si="79"/>
        <v>3213.4</v>
      </c>
      <c r="H745" s="98">
        <f t="shared" si="80"/>
        <v>3213.4</v>
      </c>
      <c r="I745" s="57">
        <f t="shared" si="81"/>
        <v>1092.6</v>
      </c>
      <c r="J745" s="58">
        <f t="shared" si="82"/>
        <v>64.3</v>
      </c>
      <c r="K745" s="75">
        <v>40</v>
      </c>
      <c r="L745" s="59">
        <f t="shared" si="78"/>
        <v>9.6</v>
      </c>
      <c r="M745" s="60">
        <f t="shared" si="83"/>
        <v>4419.900000000001</v>
      </c>
    </row>
    <row r="746" spans="1:13" ht="12.75">
      <c r="A746" s="32">
        <v>748</v>
      </c>
      <c r="B746" s="53" t="s">
        <v>14</v>
      </c>
      <c r="C746" s="54">
        <f t="shared" si="77"/>
        <v>71.77</v>
      </c>
      <c r="D746" s="61">
        <v>0</v>
      </c>
      <c r="E746" s="62">
        <v>19219</v>
      </c>
      <c r="F746" s="55">
        <v>0</v>
      </c>
      <c r="G746" s="56">
        <f t="shared" si="79"/>
        <v>3213.4</v>
      </c>
      <c r="H746" s="98">
        <f t="shared" si="80"/>
        <v>3213.4</v>
      </c>
      <c r="I746" s="57">
        <f t="shared" si="81"/>
        <v>1092.6</v>
      </c>
      <c r="J746" s="58">
        <f t="shared" si="82"/>
        <v>64.3</v>
      </c>
      <c r="K746" s="75">
        <v>40</v>
      </c>
      <c r="L746" s="59">
        <f t="shared" si="78"/>
        <v>9.6</v>
      </c>
      <c r="M746" s="60">
        <f t="shared" si="83"/>
        <v>4419.900000000001</v>
      </c>
    </row>
    <row r="747" spans="1:13" ht="12.75">
      <c r="A747" s="32">
        <v>749</v>
      </c>
      <c r="B747" s="53" t="s">
        <v>14</v>
      </c>
      <c r="C747" s="54">
        <f t="shared" si="77"/>
        <v>71.78</v>
      </c>
      <c r="D747" s="61">
        <v>0</v>
      </c>
      <c r="E747" s="62">
        <v>19219</v>
      </c>
      <c r="F747" s="55">
        <v>0</v>
      </c>
      <c r="G747" s="56">
        <f t="shared" si="79"/>
        <v>3213</v>
      </c>
      <c r="H747" s="98">
        <f t="shared" si="80"/>
        <v>3213</v>
      </c>
      <c r="I747" s="57">
        <f t="shared" si="81"/>
        <v>1092.4</v>
      </c>
      <c r="J747" s="58">
        <f t="shared" si="82"/>
        <v>64.3</v>
      </c>
      <c r="K747" s="75">
        <v>40</v>
      </c>
      <c r="L747" s="59">
        <f t="shared" si="78"/>
        <v>9.6</v>
      </c>
      <c r="M747" s="60">
        <f t="shared" si="83"/>
        <v>4419.3</v>
      </c>
    </row>
    <row r="748" spans="1:13" ht="12.75">
      <c r="A748" s="32">
        <v>750</v>
      </c>
      <c r="B748" s="53" t="s">
        <v>14</v>
      </c>
      <c r="C748" s="54">
        <f t="shared" si="77"/>
        <v>71.79</v>
      </c>
      <c r="D748" s="61">
        <v>0</v>
      </c>
      <c r="E748" s="62">
        <v>19219</v>
      </c>
      <c r="F748" s="55">
        <v>0</v>
      </c>
      <c r="G748" s="56">
        <f t="shared" si="79"/>
        <v>3212.5</v>
      </c>
      <c r="H748" s="98">
        <f t="shared" si="80"/>
        <v>3212.5</v>
      </c>
      <c r="I748" s="57">
        <f t="shared" si="81"/>
        <v>1092.3</v>
      </c>
      <c r="J748" s="58">
        <f t="shared" si="82"/>
        <v>64.3</v>
      </c>
      <c r="K748" s="75">
        <v>40</v>
      </c>
      <c r="L748" s="59">
        <f t="shared" si="78"/>
        <v>9.6</v>
      </c>
      <c r="M748" s="60">
        <f t="shared" si="83"/>
        <v>4418.700000000001</v>
      </c>
    </row>
    <row r="749" spans="1:13" ht="12.75">
      <c r="A749" s="32">
        <v>751</v>
      </c>
      <c r="B749" s="53" t="s">
        <v>14</v>
      </c>
      <c r="C749" s="54">
        <f t="shared" si="77"/>
        <v>71.8</v>
      </c>
      <c r="D749" s="61">
        <v>0</v>
      </c>
      <c r="E749" s="62">
        <v>19219</v>
      </c>
      <c r="F749" s="55">
        <v>0</v>
      </c>
      <c r="G749" s="56">
        <f t="shared" si="79"/>
        <v>3212.1</v>
      </c>
      <c r="H749" s="98">
        <f t="shared" si="80"/>
        <v>3212.1</v>
      </c>
      <c r="I749" s="57">
        <f t="shared" si="81"/>
        <v>1092.1</v>
      </c>
      <c r="J749" s="58">
        <f t="shared" si="82"/>
        <v>64.2</v>
      </c>
      <c r="K749" s="75">
        <v>40</v>
      </c>
      <c r="L749" s="59">
        <f t="shared" si="78"/>
        <v>9.6</v>
      </c>
      <c r="M749" s="60">
        <f t="shared" si="83"/>
        <v>4418</v>
      </c>
    </row>
    <row r="750" spans="1:13" ht="12.75">
      <c r="A750" s="32">
        <v>752</v>
      </c>
      <c r="B750" s="53" t="s">
        <v>14</v>
      </c>
      <c r="C750" s="54">
        <f t="shared" si="77"/>
        <v>71.8</v>
      </c>
      <c r="D750" s="61">
        <v>0</v>
      </c>
      <c r="E750" s="62">
        <v>19219</v>
      </c>
      <c r="F750" s="55">
        <v>0</v>
      </c>
      <c r="G750" s="56">
        <f t="shared" si="79"/>
        <v>3212.1</v>
      </c>
      <c r="H750" s="98">
        <f t="shared" si="80"/>
        <v>3212.1</v>
      </c>
      <c r="I750" s="57">
        <f t="shared" si="81"/>
        <v>1092.1</v>
      </c>
      <c r="J750" s="58">
        <f t="shared" si="82"/>
        <v>64.2</v>
      </c>
      <c r="K750" s="75">
        <v>40</v>
      </c>
      <c r="L750" s="59">
        <f t="shared" si="78"/>
        <v>9.6</v>
      </c>
      <c r="M750" s="60">
        <f t="shared" si="83"/>
        <v>4418</v>
      </c>
    </row>
    <row r="751" spans="1:13" ht="12.75">
      <c r="A751" s="32">
        <v>753</v>
      </c>
      <c r="B751" s="53" t="s">
        <v>14</v>
      </c>
      <c r="C751" s="54">
        <f t="shared" si="77"/>
        <v>71.81</v>
      </c>
      <c r="D751" s="61">
        <v>0</v>
      </c>
      <c r="E751" s="62">
        <v>19219</v>
      </c>
      <c r="F751" s="55">
        <v>0</v>
      </c>
      <c r="G751" s="56">
        <f t="shared" si="79"/>
        <v>3211.6</v>
      </c>
      <c r="H751" s="98">
        <f t="shared" si="80"/>
        <v>3211.6</v>
      </c>
      <c r="I751" s="57">
        <f t="shared" si="81"/>
        <v>1091.9</v>
      </c>
      <c r="J751" s="58">
        <f t="shared" si="82"/>
        <v>64.2</v>
      </c>
      <c r="K751" s="75">
        <v>40</v>
      </c>
      <c r="L751" s="59">
        <f t="shared" si="78"/>
        <v>9.6</v>
      </c>
      <c r="M751" s="60">
        <f t="shared" si="83"/>
        <v>4417.3</v>
      </c>
    </row>
    <row r="752" spans="1:13" ht="12.75">
      <c r="A752" s="32">
        <v>754</v>
      </c>
      <c r="B752" s="53" t="s">
        <v>14</v>
      </c>
      <c r="C752" s="54">
        <f t="shared" si="77"/>
        <v>71.82</v>
      </c>
      <c r="D752" s="61">
        <v>0</v>
      </c>
      <c r="E752" s="62">
        <v>19219</v>
      </c>
      <c r="F752" s="55">
        <v>0</v>
      </c>
      <c r="G752" s="56">
        <f t="shared" si="79"/>
        <v>3211.2</v>
      </c>
      <c r="H752" s="98">
        <f t="shared" si="80"/>
        <v>3211.2</v>
      </c>
      <c r="I752" s="57">
        <f t="shared" si="81"/>
        <v>1091.8</v>
      </c>
      <c r="J752" s="58">
        <f t="shared" si="82"/>
        <v>64.2</v>
      </c>
      <c r="K752" s="75">
        <v>40</v>
      </c>
      <c r="L752" s="59">
        <f t="shared" si="78"/>
        <v>9.6</v>
      </c>
      <c r="M752" s="60">
        <f t="shared" si="83"/>
        <v>4416.8</v>
      </c>
    </row>
    <row r="753" spans="1:13" ht="12.75">
      <c r="A753" s="32">
        <v>755</v>
      </c>
      <c r="B753" s="53" t="s">
        <v>14</v>
      </c>
      <c r="C753" s="54">
        <f t="shared" si="77"/>
        <v>71.82</v>
      </c>
      <c r="D753" s="61">
        <v>0</v>
      </c>
      <c r="E753" s="62">
        <v>19219</v>
      </c>
      <c r="F753" s="55">
        <v>0</v>
      </c>
      <c r="G753" s="56">
        <f t="shared" si="79"/>
        <v>3211.2</v>
      </c>
      <c r="H753" s="98">
        <f t="shared" si="80"/>
        <v>3211.2</v>
      </c>
      <c r="I753" s="57">
        <f t="shared" si="81"/>
        <v>1091.8</v>
      </c>
      <c r="J753" s="58">
        <f t="shared" si="82"/>
        <v>64.2</v>
      </c>
      <c r="K753" s="75">
        <v>40</v>
      </c>
      <c r="L753" s="59">
        <f t="shared" si="78"/>
        <v>9.6</v>
      </c>
      <c r="M753" s="60">
        <f t="shared" si="83"/>
        <v>4416.8</v>
      </c>
    </row>
    <row r="754" spans="1:13" ht="12.75">
      <c r="A754" s="32">
        <v>756</v>
      </c>
      <c r="B754" s="53" t="s">
        <v>14</v>
      </c>
      <c r="C754" s="54">
        <f t="shared" si="77"/>
        <v>71.83</v>
      </c>
      <c r="D754" s="61">
        <v>0</v>
      </c>
      <c r="E754" s="62">
        <v>19219</v>
      </c>
      <c r="F754" s="55">
        <v>0</v>
      </c>
      <c r="G754" s="56">
        <f t="shared" si="79"/>
        <v>3210.7</v>
      </c>
      <c r="H754" s="98">
        <f t="shared" si="80"/>
        <v>3210.7</v>
      </c>
      <c r="I754" s="57">
        <f t="shared" si="81"/>
        <v>1091.6</v>
      </c>
      <c r="J754" s="58">
        <f t="shared" si="82"/>
        <v>64.2</v>
      </c>
      <c r="K754" s="75">
        <v>40</v>
      </c>
      <c r="L754" s="59">
        <f t="shared" si="78"/>
        <v>9.6</v>
      </c>
      <c r="M754" s="60">
        <f t="shared" si="83"/>
        <v>4416.099999999999</v>
      </c>
    </row>
    <row r="755" spans="1:13" ht="12.75">
      <c r="A755" s="32">
        <v>757</v>
      </c>
      <c r="B755" s="53" t="s">
        <v>14</v>
      </c>
      <c r="C755" s="54">
        <f t="shared" si="77"/>
        <v>71.84</v>
      </c>
      <c r="D755" s="61">
        <v>0</v>
      </c>
      <c r="E755" s="62">
        <v>19219</v>
      </c>
      <c r="F755" s="55">
        <v>0</v>
      </c>
      <c r="G755" s="56">
        <f t="shared" si="79"/>
        <v>3210.3</v>
      </c>
      <c r="H755" s="98">
        <f t="shared" si="80"/>
        <v>3210.3</v>
      </c>
      <c r="I755" s="57">
        <f t="shared" si="81"/>
        <v>1091.5</v>
      </c>
      <c r="J755" s="58">
        <f t="shared" si="82"/>
        <v>64.2</v>
      </c>
      <c r="K755" s="75">
        <v>40</v>
      </c>
      <c r="L755" s="59">
        <f t="shared" si="78"/>
        <v>9.6</v>
      </c>
      <c r="M755" s="60">
        <f t="shared" si="83"/>
        <v>4415.6</v>
      </c>
    </row>
    <row r="756" spans="1:13" ht="12.75">
      <c r="A756" s="32">
        <v>758</v>
      </c>
      <c r="B756" s="53" t="s">
        <v>14</v>
      </c>
      <c r="C756" s="54">
        <f t="shared" si="77"/>
        <v>71.85</v>
      </c>
      <c r="D756" s="61">
        <v>0</v>
      </c>
      <c r="E756" s="62">
        <v>19219</v>
      </c>
      <c r="F756" s="55">
        <v>0</v>
      </c>
      <c r="G756" s="56">
        <f t="shared" si="79"/>
        <v>3209.9</v>
      </c>
      <c r="H756" s="98">
        <f t="shared" si="80"/>
        <v>3209.9</v>
      </c>
      <c r="I756" s="57">
        <f t="shared" si="81"/>
        <v>1091.4</v>
      </c>
      <c r="J756" s="58">
        <f t="shared" si="82"/>
        <v>64.2</v>
      </c>
      <c r="K756" s="75">
        <v>40</v>
      </c>
      <c r="L756" s="59">
        <f t="shared" si="78"/>
        <v>9.6</v>
      </c>
      <c r="M756" s="60">
        <f t="shared" si="83"/>
        <v>4415.1</v>
      </c>
    </row>
    <row r="757" spans="1:13" ht="12.75">
      <c r="A757" s="32">
        <v>759</v>
      </c>
      <c r="B757" s="53" t="s">
        <v>14</v>
      </c>
      <c r="C757" s="54">
        <f t="shared" si="77"/>
        <v>71.85</v>
      </c>
      <c r="D757" s="61">
        <v>0</v>
      </c>
      <c r="E757" s="62">
        <v>19219</v>
      </c>
      <c r="F757" s="55">
        <v>0</v>
      </c>
      <c r="G757" s="56">
        <f t="shared" si="79"/>
        <v>3209.9</v>
      </c>
      <c r="H757" s="98">
        <f t="shared" si="80"/>
        <v>3209.9</v>
      </c>
      <c r="I757" s="57">
        <f t="shared" si="81"/>
        <v>1091.4</v>
      </c>
      <c r="J757" s="58">
        <f t="shared" si="82"/>
        <v>64.2</v>
      </c>
      <c r="K757" s="75">
        <v>40</v>
      </c>
      <c r="L757" s="59">
        <f t="shared" si="78"/>
        <v>9.6</v>
      </c>
      <c r="M757" s="60">
        <f t="shared" si="83"/>
        <v>4415.1</v>
      </c>
    </row>
    <row r="758" spans="1:13" ht="12.75">
      <c r="A758" s="32">
        <v>760</v>
      </c>
      <c r="B758" s="53" t="s">
        <v>14</v>
      </c>
      <c r="C758" s="54">
        <f t="shared" si="77"/>
        <v>71.86</v>
      </c>
      <c r="D758" s="61">
        <v>0</v>
      </c>
      <c r="E758" s="62">
        <v>19219</v>
      </c>
      <c r="F758" s="55">
        <v>0</v>
      </c>
      <c r="G758" s="56">
        <f t="shared" si="79"/>
        <v>3209.4</v>
      </c>
      <c r="H758" s="98">
        <f t="shared" si="80"/>
        <v>3209.4</v>
      </c>
      <c r="I758" s="57">
        <f t="shared" si="81"/>
        <v>1091.2</v>
      </c>
      <c r="J758" s="58">
        <f t="shared" si="82"/>
        <v>64.2</v>
      </c>
      <c r="K758" s="75">
        <v>40</v>
      </c>
      <c r="L758" s="59">
        <f t="shared" si="78"/>
        <v>9.6</v>
      </c>
      <c r="M758" s="60">
        <f t="shared" si="83"/>
        <v>4414.400000000001</v>
      </c>
    </row>
    <row r="759" spans="1:13" ht="12.75">
      <c r="A759" s="32">
        <v>761</v>
      </c>
      <c r="B759" s="53" t="s">
        <v>14</v>
      </c>
      <c r="C759" s="54">
        <f t="shared" si="77"/>
        <v>71.87</v>
      </c>
      <c r="D759" s="61">
        <v>0</v>
      </c>
      <c r="E759" s="62">
        <v>19219</v>
      </c>
      <c r="F759" s="55">
        <v>0</v>
      </c>
      <c r="G759" s="56">
        <f t="shared" si="79"/>
        <v>3209</v>
      </c>
      <c r="H759" s="98">
        <f t="shared" si="80"/>
        <v>3209</v>
      </c>
      <c r="I759" s="57">
        <f t="shared" si="81"/>
        <v>1091.1</v>
      </c>
      <c r="J759" s="58">
        <f t="shared" si="82"/>
        <v>64.2</v>
      </c>
      <c r="K759" s="75">
        <v>40</v>
      </c>
      <c r="L759" s="59">
        <f t="shared" si="78"/>
        <v>9.6</v>
      </c>
      <c r="M759" s="60">
        <f t="shared" si="83"/>
        <v>4413.900000000001</v>
      </c>
    </row>
    <row r="760" spans="1:13" ht="12.75">
      <c r="A760" s="32">
        <v>762</v>
      </c>
      <c r="B760" s="53" t="s">
        <v>14</v>
      </c>
      <c r="C760" s="54">
        <f t="shared" si="77"/>
        <v>71.87</v>
      </c>
      <c r="D760" s="61">
        <v>0</v>
      </c>
      <c r="E760" s="62">
        <v>19219</v>
      </c>
      <c r="F760" s="55">
        <v>0</v>
      </c>
      <c r="G760" s="56">
        <f t="shared" si="79"/>
        <v>3209</v>
      </c>
      <c r="H760" s="98">
        <f t="shared" si="80"/>
        <v>3209</v>
      </c>
      <c r="I760" s="57">
        <f t="shared" si="81"/>
        <v>1091.1</v>
      </c>
      <c r="J760" s="58">
        <f t="shared" si="82"/>
        <v>64.2</v>
      </c>
      <c r="K760" s="75">
        <v>40</v>
      </c>
      <c r="L760" s="59">
        <f t="shared" si="78"/>
        <v>9.6</v>
      </c>
      <c r="M760" s="60">
        <f t="shared" si="83"/>
        <v>4413.900000000001</v>
      </c>
    </row>
    <row r="761" spans="1:13" ht="12.75">
      <c r="A761" s="32">
        <v>763</v>
      </c>
      <c r="B761" s="53" t="s">
        <v>14</v>
      </c>
      <c r="C761" s="54">
        <f t="shared" si="77"/>
        <v>71.88</v>
      </c>
      <c r="D761" s="61">
        <v>0</v>
      </c>
      <c r="E761" s="62">
        <v>19219</v>
      </c>
      <c r="F761" s="55">
        <v>0</v>
      </c>
      <c r="G761" s="56">
        <f t="shared" si="79"/>
        <v>3208.5</v>
      </c>
      <c r="H761" s="98">
        <f t="shared" si="80"/>
        <v>3208.5</v>
      </c>
      <c r="I761" s="57">
        <f t="shared" si="81"/>
        <v>1090.9</v>
      </c>
      <c r="J761" s="58">
        <f t="shared" si="82"/>
        <v>64.2</v>
      </c>
      <c r="K761" s="75">
        <v>40</v>
      </c>
      <c r="L761" s="59">
        <f t="shared" si="78"/>
        <v>9.6</v>
      </c>
      <c r="M761" s="60">
        <f t="shared" si="83"/>
        <v>4413.2</v>
      </c>
    </row>
    <row r="762" spans="1:13" ht="12.75">
      <c r="A762" s="32">
        <v>764</v>
      </c>
      <c r="B762" s="53" t="s">
        <v>14</v>
      </c>
      <c r="C762" s="54">
        <f t="shared" si="77"/>
        <v>71.89</v>
      </c>
      <c r="D762" s="61">
        <v>0</v>
      </c>
      <c r="E762" s="62">
        <v>19219</v>
      </c>
      <c r="F762" s="55">
        <v>0</v>
      </c>
      <c r="G762" s="56">
        <f t="shared" si="79"/>
        <v>3208.1</v>
      </c>
      <c r="H762" s="98">
        <f t="shared" si="80"/>
        <v>3208.1</v>
      </c>
      <c r="I762" s="57">
        <f t="shared" si="81"/>
        <v>1090.8</v>
      </c>
      <c r="J762" s="58">
        <f t="shared" si="82"/>
        <v>64.2</v>
      </c>
      <c r="K762" s="75">
        <v>40</v>
      </c>
      <c r="L762" s="59">
        <f t="shared" si="78"/>
        <v>9.6</v>
      </c>
      <c r="M762" s="60">
        <f t="shared" si="83"/>
        <v>4412.7</v>
      </c>
    </row>
    <row r="763" spans="1:13" ht="12.75">
      <c r="A763" s="32">
        <v>765</v>
      </c>
      <c r="B763" s="53" t="s">
        <v>14</v>
      </c>
      <c r="C763" s="54">
        <f t="shared" si="77"/>
        <v>71.89</v>
      </c>
      <c r="D763" s="61">
        <v>0</v>
      </c>
      <c r="E763" s="62">
        <v>19219</v>
      </c>
      <c r="F763" s="55">
        <v>0</v>
      </c>
      <c r="G763" s="56">
        <f t="shared" si="79"/>
        <v>3208.1</v>
      </c>
      <c r="H763" s="98">
        <f t="shared" si="80"/>
        <v>3208.1</v>
      </c>
      <c r="I763" s="57">
        <f t="shared" si="81"/>
        <v>1090.8</v>
      </c>
      <c r="J763" s="58">
        <f t="shared" si="82"/>
        <v>64.2</v>
      </c>
      <c r="K763" s="75">
        <v>40</v>
      </c>
      <c r="L763" s="59">
        <f t="shared" si="78"/>
        <v>9.6</v>
      </c>
      <c r="M763" s="60">
        <f t="shared" si="83"/>
        <v>4412.7</v>
      </c>
    </row>
    <row r="764" spans="1:13" ht="12.75">
      <c r="A764" s="32">
        <v>766</v>
      </c>
      <c r="B764" s="53" t="s">
        <v>14</v>
      </c>
      <c r="C764" s="54">
        <f t="shared" si="77"/>
        <v>71.9</v>
      </c>
      <c r="D764" s="61">
        <v>0</v>
      </c>
      <c r="E764" s="62">
        <v>19219</v>
      </c>
      <c r="F764" s="55">
        <v>0</v>
      </c>
      <c r="G764" s="56">
        <f t="shared" si="79"/>
        <v>3207.6</v>
      </c>
      <c r="H764" s="98">
        <f t="shared" si="80"/>
        <v>3207.6</v>
      </c>
      <c r="I764" s="57">
        <f t="shared" si="81"/>
        <v>1090.6</v>
      </c>
      <c r="J764" s="58">
        <f t="shared" si="82"/>
        <v>64.2</v>
      </c>
      <c r="K764" s="75">
        <v>40</v>
      </c>
      <c r="L764" s="59">
        <f t="shared" si="78"/>
        <v>9.6</v>
      </c>
      <c r="M764" s="60">
        <f t="shared" si="83"/>
        <v>4412</v>
      </c>
    </row>
    <row r="765" spans="1:13" ht="12.75">
      <c r="A765" s="32">
        <v>767</v>
      </c>
      <c r="B765" s="53" t="s">
        <v>14</v>
      </c>
      <c r="C765" s="54">
        <f t="shared" si="77"/>
        <v>71.91</v>
      </c>
      <c r="D765" s="61">
        <v>0</v>
      </c>
      <c r="E765" s="62">
        <v>19219</v>
      </c>
      <c r="F765" s="55">
        <v>0</v>
      </c>
      <c r="G765" s="56">
        <f t="shared" si="79"/>
        <v>3207.2</v>
      </c>
      <c r="H765" s="98">
        <f t="shared" si="80"/>
        <v>3207.2</v>
      </c>
      <c r="I765" s="57">
        <f t="shared" si="81"/>
        <v>1090.4</v>
      </c>
      <c r="J765" s="58">
        <f t="shared" si="82"/>
        <v>64.1</v>
      </c>
      <c r="K765" s="75">
        <v>40</v>
      </c>
      <c r="L765" s="59">
        <f t="shared" si="78"/>
        <v>9.6</v>
      </c>
      <c r="M765" s="60">
        <f t="shared" si="83"/>
        <v>4411.300000000001</v>
      </c>
    </row>
    <row r="766" spans="1:13" ht="12.75">
      <c r="A766" s="32">
        <v>768</v>
      </c>
      <c r="B766" s="53" t="s">
        <v>14</v>
      </c>
      <c r="C766" s="54">
        <f t="shared" si="77"/>
        <v>71.91</v>
      </c>
      <c r="D766" s="61">
        <v>0</v>
      </c>
      <c r="E766" s="62">
        <v>19219</v>
      </c>
      <c r="F766" s="55">
        <v>0</v>
      </c>
      <c r="G766" s="56">
        <f t="shared" si="79"/>
        <v>3207.2</v>
      </c>
      <c r="H766" s="98">
        <f t="shared" si="80"/>
        <v>3207.2</v>
      </c>
      <c r="I766" s="57">
        <f t="shared" si="81"/>
        <v>1090.4</v>
      </c>
      <c r="J766" s="58">
        <f t="shared" si="82"/>
        <v>64.1</v>
      </c>
      <c r="K766" s="75">
        <v>40</v>
      </c>
      <c r="L766" s="59">
        <f t="shared" si="78"/>
        <v>9.6</v>
      </c>
      <c r="M766" s="60">
        <f t="shared" si="83"/>
        <v>4411.300000000001</v>
      </c>
    </row>
    <row r="767" spans="1:13" ht="12.75">
      <c r="A767" s="32">
        <v>769</v>
      </c>
      <c r="B767" s="53" t="s">
        <v>14</v>
      </c>
      <c r="C767" s="54">
        <f t="shared" si="77"/>
        <v>71.92</v>
      </c>
      <c r="D767" s="61">
        <v>0</v>
      </c>
      <c r="E767" s="62">
        <v>19219</v>
      </c>
      <c r="F767" s="55">
        <v>0</v>
      </c>
      <c r="G767" s="56">
        <f t="shared" si="79"/>
        <v>3206.7</v>
      </c>
      <c r="H767" s="98">
        <f t="shared" si="80"/>
        <v>3206.7</v>
      </c>
      <c r="I767" s="57">
        <f t="shared" si="81"/>
        <v>1090.3</v>
      </c>
      <c r="J767" s="58">
        <f t="shared" si="82"/>
        <v>64.1</v>
      </c>
      <c r="K767" s="75">
        <v>40</v>
      </c>
      <c r="L767" s="59">
        <f t="shared" si="78"/>
        <v>9.6</v>
      </c>
      <c r="M767" s="60">
        <f t="shared" si="83"/>
        <v>4410.700000000001</v>
      </c>
    </row>
    <row r="768" spans="1:13" ht="12.75">
      <c r="A768" s="32">
        <v>770</v>
      </c>
      <c r="B768" s="53" t="s">
        <v>14</v>
      </c>
      <c r="C768" s="54">
        <f t="shared" si="77"/>
        <v>71.93</v>
      </c>
      <c r="D768" s="61">
        <v>0</v>
      </c>
      <c r="E768" s="62">
        <v>19219</v>
      </c>
      <c r="F768" s="55">
        <v>0</v>
      </c>
      <c r="G768" s="56">
        <f t="shared" si="79"/>
        <v>3206.3</v>
      </c>
      <c r="H768" s="98">
        <f t="shared" si="80"/>
        <v>3206.3</v>
      </c>
      <c r="I768" s="57">
        <f t="shared" si="81"/>
        <v>1090.1</v>
      </c>
      <c r="J768" s="58">
        <f t="shared" si="82"/>
        <v>64.1</v>
      </c>
      <c r="K768" s="75">
        <v>40</v>
      </c>
      <c r="L768" s="59">
        <f t="shared" si="78"/>
        <v>9.6</v>
      </c>
      <c r="M768" s="60">
        <f t="shared" si="83"/>
        <v>4410.1</v>
      </c>
    </row>
    <row r="769" spans="1:13" ht="12.75">
      <c r="A769" s="32">
        <v>771</v>
      </c>
      <c r="B769" s="53" t="s">
        <v>14</v>
      </c>
      <c r="C769" s="54">
        <f t="shared" si="77"/>
        <v>71.94</v>
      </c>
      <c r="D769" s="61">
        <v>0</v>
      </c>
      <c r="E769" s="62">
        <v>19219</v>
      </c>
      <c r="F769" s="55">
        <v>0</v>
      </c>
      <c r="G769" s="56">
        <f t="shared" si="79"/>
        <v>3205.8</v>
      </c>
      <c r="H769" s="98">
        <f t="shared" si="80"/>
        <v>3205.8</v>
      </c>
      <c r="I769" s="57">
        <f t="shared" si="81"/>
        <v>1090</v>
      </c>
      <c r="J769" s="58">
        <f t="shared" si="82"/>
        <v>64.1</v>
      </c>
      <c r="K769" s="75">
        <v>40</v>
      </c>
      <c r="L769" s="59">
        <f t="shared" si="78"/>
        <v>9.6</v>
      </c>
      <c r="M769" s="60">
        <f t="shared" si="83"/>
        <v>4409.500000000001</v>
      </c>
    </row>
    <row r="770" spans="1:13" ht="12.75">
      <c r="A770" s="32">
        <v>772</v>
      </c>
      <c r="B770" s="53" t="s">
        <v>14</v>
      </c>
      <c r="C770" s="54">
        <f t="shared" si="77"/>
        <v>71.94</v>
      </c>
      <c r="D770" s="61">
        <v>0</v>
      </c>
      <c r="E770" s="62">
        <v>19219</v>
      </c>
      <c r="F770" s="55">
        <v>0</v>
      </c>
      <c r="G770" s="56">
        <f t="shared" si="79"/>
        <v>3205.8</v>
      </c>
      <c r="H770" s="98">
        <f t="shared" si="80"/>
        <v>3205.8</v>
      </c>
      <c r="I770" s="57">
        <f t="shared" si="81"/>
        <v>1090</v>
      </c>
      <c r="J770" s="58">
        <f t="shared" si="82"/>
        <v>64.1</v>
      </c>
      <c r="K770" s="75">
        <v>40</v>
      </c>
      <c r="L770" s="59">
        <f t="shared" si="78"/>
        <v>9.6</v>
      </c>
      <c r="M770" s="60">
        <f t="shared" si="83"/>
        <v>4409.500000000001</v>
      </c>
    </row>
    <row r="771" spans="1:13" ht="12.75">
      <c r="A771" s="32">
        <v>773</v>
      </c>
      <c r="B771" s="53" t="s">
        <v>14</v>
      </c>
      <c r="C771" s="54">
        <f t="shared" si="77"/>
        <v>71.95</v>
      </c>
      <c r="D771" s="61">
        <v>0</v>
      </c>
      <c r="E771" s="62">
        <v>19219</v>
      </c>
      <c r="F771" s="55">
        <v>0</v>
      </c>
      <c r="G771" s="56">
        <f t="shared" si="79"/>
        <v>3205.4</v>
      </c>
      <c r="H771" s="98">
        <f t="shared" si="80"/>
        <v>3205.4</v>
      </c>
      <c r="I771" s="57">
        <f t="shared" si="81"/>
        <v>1089.8</v>
      </c>
      <c r="J771" s="58">
        <f t="shared" si="82"/>
        <v>64.1</v>
      </c>
      <c r="K771" s="75">
        <v>40</v>
      </c>
      <c r="L771" s="59">
        <f t="shared" si="78"/>
        <v>9.6</v>
      </c>
      <c r="M771" s="60">
        <f t="shared" si="83"/>
        <v>4408.900000000001</v>
      </c>
    </row>
    <row r="772" spans="1:13" ht="12.75">
      <c r="A772" s="32">
        <v>774</v>
      </c>
      <c r="B772" s="53" t="s">
        <v>14</v>
      </c>
      <c r="C772" s="54">
        <f t="shared" si="77"/>
        <v>71.96</v>
      </c>
      <c r="D772" s="61">
        <v>0</v>
      </c>
      <c r="E772" s="62">
        <v>19219</v>
      </c>
      <c r="F772" s="55">
        <v>0</v>
      </c>
      <c r="G772" s="56">
        <f t="shared" si="79"/>
        <v>3204.9</v>
      </c>
      <c r="H772" s="98">
        <f t="shared" si="80"/>
        <v>3204.9</v>
      </c>
      <c r="I772" s="57">
        <f t="shared" si="81"/>
        <v>1089.7</v>
      </c>
      <c r="J772" s="58">
        <f t="shared" si="82"/>
        <v>64.1</v>
      </c>
      <c r="K772" s="75">
        <v>40</v>
      </c>
      <c r="L772" s="59">
        <f t="shared" si="78"/>
        <v>9.6</v>
      </c>
      <c r="M772" s="60">
        <f t="shared" si="83"/>
        <v>4408.300000000001</v>
      </c>
    </row>
    <row r="773" spans="1:13" ht="12.75">
      <c r="A773" s="32">
        <v>775</v>
      </c>
      <c r="B773" s="53" t="s">
        <v>14</v>
      </c>
      <c r="C773" s="54">
        <f t="shared" si="77"/>
        <v>71.96</v>
      </c>
      <c r="D773" s="61">
        <v>0</v>
      </c>
      <c r="E773" s="62">
        <v>19219</v>
      </c>
      <c r="F773" s="55">
        <v>0</v>
      </c>
      <c r="G773" s="56">
        <f t="shared" si="79"/>
        <v>3204.9</v>
      </c>
      <c r="H773" s="98">
        <f t="shared" si="80"/>
        <v>3204.9</v>
      </c>
      <c r="I773" s="57">
        <f t="shared" si="81"/>
        <v>1089.7</v>
      </c>
      <c r="J773" s="58">
        <f t="shared" si="82"/>
        <v>64.1</v>
      </c>
      <c r="K773" s="75">
        <v>40</v>
      </c>
      <c r="L773" s="59">
        <f t="shared" si="78"/>
        <v>9.6</v>
      </c>
      <c r="M773" s="60">
        <f t="shared" si="83"/>
        <v>4408.300000000001</v>
      </c>
    </row>
    <row r="774" spans="1:13" ht="12.75">
      <c r="A774" s="32">
        <v>776</v>
      </c>
      <c r="B774" s="53" t="s">
        <v>14</v>
      </c>
      <c r="C774" s="54">
        <f t="shared" si="77"/>
        <v>71.97</v>
      </c>
      <c r="D774" s="61">
        <v>0</v>
      </c>
      <c r="E774" s="62">
        <v>19219</v>
      </c>
      <c r="F774" s="55">
        <v>0</v>
      </c>
      <c r="G774" s="56">
        <f t="shared" si="79"/>
        <v>3204.5</v>
      </c>
      <c r="H774" s="98">
        <f t="shared" si="80"/>
        <v>3204.5</v>
      </c>
      <c r="I774" s="57">
        <f t="shared" si="81"/>
        <v>1089.5</v>
      </c>
      <c r="J774" s="58">
        <f t="shared" si="82"/>
        <v>64.1</v>
      </c>
      <c r="K774" s="75">
        <v>40</v>
      </c>
      <c r="L774" s="59">
        <f t="shared" si="78"/>
        <v>9.6</v>
      </c>
      <c r="M774" s="60">
        <f t="shared" si="83"/>
        <v>4407.700000000001</v>
      </c>
    </row>
    <row r="775" spans="1:13" ht="12.75">
      <c r="A775" s="32">
        <v>777</v>
      </c>
      <c r="B775" s="53" t="s">
        <v>14</v>
      </c>
      <c r="C775" s="54">
        <f t="shared" si="77"/>
        <v>71.98</v>
      </c>
      <c r="D775" s="61">
        <v>0</v>
      </c>
      <c r="E775" s="62">
        <v>19219</v>
      </c>
      <c r="F775" s="55">
        <v>0</v>
      </c>
      <c r="G775" s="56">
        <f t="shared" si="79"/>
        <v>3204.1</v>
      </c>
      <c r="H775" s="98">
        <f t="shared" si="80"/>
        <v>3204.1</v>
      </c>
      <c r="I775" s="57">
        <f t="shared" si="81"/>
        <v>1089.4</v>
      </c>
      <c r="J775" s="58">
        <f t="shared" si="82"/>
        <v>64.1</v>
      </c>
      <c r="K775" s="75">
        <v>40</v>
      </c>
      <c r="L775" s="59">
        <f t="shared" si="78"/>
        <v>9.6</v>
      </c>
      <c r="M775" s="60">
        <f t="shared" si="83"/>
        <v>4407.200000000001</v>
      </c>
    </row>
    <row r="776" spans="1:13" ht="12.75">
      <c r="A776" s="32">
        <v>778</v>
      </c>
      <c r="B776" s="53" t="s">
        <v>14</v>
      </c>
      <c r="C776" s="54">
        <f aca="true" t="shared" si="84" ref="C776:C839">ROUND(C$1077+C$1078*A776+C$1079*A776^2+C$1080*A776^3,2)</f>
        <v>71.98</v>
      </c>
      <c r="D776" s="61">
        <v>0</v>
      </c>
      <c r="E776" s="62">
        <v>19219</v>
      </c>
      <c r="F776" s="55">
        <v>0</v>
      </c>
      <c r="G776" s="56">
        <f t="shared" si="79"/>
        <v>3204.1</v>
      </c>
      <c r="H776" s="98">
        <f t="shared" si="80"/>
        <v>3204.1</v>
      </c>
      <c r="I776" s="57">
        <f t="shared" si="81"/>
        <v>1089.4</v>
      </c>
      <c r="J776" s="58">
        <f t="shared" si="82"/>
        <v>64.1</v>
      </c>
      <c r="K776" s="75">
        <v>40</v>
      </c>
      <c r="L776" s="59">
        <f aca="true" t="shared" si="85" ref="L776:L839">ROUND(H776*0.003,1)</f>
        <v>9.6</v>
      </c>
      <c r="M776" s="60">
        <f t="shared" si="83"/>
        <v>4407.200000000001</v>
      </c>
    </row>
    <row r="777" spans="1:13" ht="12.75">
      <c r="A777" s="32">
        <v>779</v>
      </c>
      <c r="B777" s="53" t="s">
        <v>14</v>
      </c>
      <c r="C777" s="54">
        <f t="shared" si="84"/>
        <v>71.99</v>
      </c>
      <c r="D777" s="61">
        <v>0</v>
      </c>
      <c r="E777" s="62">
        <v>19219</v>
      </c>
      <c r="F777" s="55">
        <v>0</v>
      </c>
      <c r="G777" s="56">
        <f aca="true" t="shared" si="86" ref="G777:G840">ROUND(12/C777*E777,1)</f>
        <v>3203.6</v>
      </c>
      <c r="H777" s="98">
        <f aca="true" t="shared" si="87" ref="H777:H840">F777+G777</f>
        <v>3203.6</v>
      </c>
      <c r="I777" s="57">
        <f aca="true" t="shared" si="88" ref="I777:I840">ROUND(H777*0.34,1)</f>
        <v>1089.2</v>
      </c>
      <c r="J777" s="58">
        <f aca="true" t="shared" si="89" ref="J777:J840">ROUND(H777*0.02,1)</f>
        <v>64.1</v>
      </c>
      <c r="K777" s="75">
        <v>40</v>
      </c>
      <c r="L777" s="59">
        <f t="shared" si="85"/>
        <v>9.6</v>
      </c>
      <c r="M777" s="60">
        <f t="shared" si="83"/>
        <v>4406.500000000001</v>
      </c>
    </row>
    <row r="778" spans="1:13" ht="12.75">
      <c r="A778" s="32">
        <v>780</v>
      </c>
      <c r="B778" s="53" t="s">
        <v>14</v>
      </c>
      <c r="C778" s="54">
        <f t="shared" si="84"/>
        <v>72</v>
      </c>
      <c r="D778" s="61">
        <v>0</v>
      </c>
      <c r="E778" s="62">
        <v>19219</v>
      </c>
      <c r="F778" s="55">
        <v>0</v>
      </c>
      <c r="G778" s="56">
        <f t="shared" si="86"/>
        <v>3203.2</v>
      </c>
      <c r="H778" s="98">
        <f t="shared" si="87"/>
        <v>3203.2</v>
      </c>
      <c r="I778" s="57">
        <f t="shared" si="88"/>
        <v>1089.1</v>
      </c>
      <c r="J778" s="58">
        <f t="shared" si="89"/>
        <v>64.1</v>
      </c>
      <c r="K778" s="75">
        <v>40</v>
      </c>
      <c r="L778" s="59">
        <f t="shared" si="85"/>
        <v>9.6</v>
      </c>
      <c r="M778" s="60">
        <f t="shared" si="83"/>
        <v>4406</v>
      </c>
    </row>
    <row r="779" spans="1:13" ht="12.75">
      <c r="A779" s="32">
        <v>781</v>
      </c>
      <c r="B779" s="53" t="s">
        <v>14</v>
      </c>
      <c r="C779" s="54">
        <f t="shared" si="84"/>
        <v>72</v>
      </c>
      <c r="D779" s="61">
        <v>0</v>
      </c>
      <c r="E779" s="62">
        <v>19219</v>
      </c>
      <c r="F779" s="55">
        <v>0</v>
      </c>
      <c r="G779" s="56">
        <f t="shared" si="86"/>
        <v>3203.2</v>
      </c>
      <c r="H779" s="98">
        <f t="shared" si="87"/>
        <v>3203.2</v>
      </c>
      <c r="I779" s="57">
        <f t="shared" si="88"/>
        <v>1089.1</v>
      </c>
      <c r="J779" s="58">
        <f t="shared" si="89"/>
        <v>64.1</v>
      </c>
      <c r="K779" s="75">
        <v>40</v>
      </c>
      <c r="L779" s="59">
        <f t="shared" si="85"/>
        <v>9.6</v>
      </c>
      <c r="M779" s="60">
        <f aca="true" t="shared" si="90" ref="M779:M842">SUM(H779:L779)</f>
        <v>4406</v>
      </c>
    </row>
    <row r="780" spans="1:13" ht="12.75">
      <c r="A780" s="32">
        <v>782</v>
      </c>
      <c r="B780" s="53" t="s">
        <v>14</v>
      </c>
      <c r="C780" s="54">
        <f t="shared" si="84"/>
        <v>72.01</v>
      </c>
      <c r="D780" s="61">
        <v>0</v>
      </c>
      <c r="E780" s="62">
        <v>19219</v>
      </c>
      <c r="F780" s="55">
        <v>0</v>
      </c>
      <c r="G780" s="56">
        <f t="shared" si="86"/>
        <v>3202.7</v>
      </c>
      <c r="H780" s="98">
        <f t="shared" si="87"/>
        <v>3202.7</v>
      </c>
      <c r="I780" s="57">
        <f t="shared" si="88"/>
        <v>1088.9</v>
      </c>
      <c r="J780" s="58">
        <f t="shared" si="89"/>
        <v>64.1</v>
      </c>
      <c r="K780" s="75">
        <v>40</v>
      </c>
      <c r="L780" s="59">
        <f t="shared" si="85"/>
        <v>9.6</v>
      </c>
      <c r="M780" s="60">
        <f t="shared" si="90"/>
        <v>4405.300000000001</v>
      </c>
    </row>
    <row r="781" spans="1:13" ht="12.75">
      <c r="A781" s="32">
        <v>783</v>
      </c>
      <c r="B781" s="53" t="s">
        <v>14</v>
      </c>
      <c r="C781" s="54">
        <f t="shared" si="84"/>
        <v>72.02</v>
      </c>
      <c r="D781" s="61">
        <v>0</v>
      </c>
      <c r="E781" s="62">
        <v>19219</v>
      </c>
      <c r="F781" s="55">
        <v>0</v>
      </c>
      <c r="G781" s="56">
        <f t="shared" si="86"/>
        <v>3202.3</v>
      </c>
      <c r="H781" s="98">
        <f t="shared" si="87"/>
        <v>3202.3</v>
      </c>
      <c r="I781" s="57">
        <f t="shared" si="88"/>
        <v>1088.8</v>
      </c>
      <c r="J781" s="58">
        <f t="shared" si="89"/>
        <v>64</v>
      </c>
      <c r="K781" s="75">
        <v>40</v>
      </c>
      <c r="L781" s="59">
        <f t="shared" si="85"/>
        <v>9.6</v>
      </c>
      <c r="M781" s="60">
        <f t="shared" si="90"/>
        <v>4404.700000000001</v>
      </c>
    </row>
    <row r="782" spans="1:13" ht="12.75">
      <c r="A782" s="32">
        <v>784</v>
      </c>
      <c r="B782" s="53" t="s">
        <v>14</v>
      </c>
      <c r="C782" s="54">
        <f t="shared" si="84"/>
        <v>72.02</v>
      </c>
      <c r="D782" s="61">
        <v>0</v>
      </c>
      <c r="E782" s="62">
        <v>19219</v>
      </c>
      <c r="F782" s="55">
        <v>0</v>
      </c>
      <c r="G782" s="56">
        <f t="shared" si="86"/>
        <v>3202.3</v>
      </c>
      <c r="H782" s="98">
        <f t="shared" si="87"/>
        <v>3202.3</v>
      </c>
      <c r="I782" s="57">
        <f t="shared" si="88"/>
        <v>1088.8</v>
      </c>
      <c r="J782" s="58">
        <f t="shared" si="89"/>
        <v>64</v>
      </c>
      <c r="K782" s="75">
        <v>40</v>
      </c>
      <c r="L782" s="59">
        <f t="shared" si="85"/>
        <v>9.6</v>
      </c>
      <c r="M782" s="60">
        <f t="shared" si="90"/>
        <v>4404.700000000001</v>
      </c>
    </row>
    <row r="783" spans="1:13" ht="12.75">
      <c r="A783" s="32">
        <v>785</v>
      </c>
      <c r="B783" s="53" t="s">
        <v>14</v>
      </c>
      <c r="C783" s="54">
        <f t="shared" si="84"/>
        <v>72.03</v>
      </c>
      <c r="D783" s="61">
        <v>0</v>
      </c>
      <c r="E783" s="62">
        <v>19219</v>
      </c>
      <c r="F783" s="55">
        <v>0</v>
      </c>
      <c r="G783" s="56">
        <f t="shared" si="86"/>
        <v>3201.8</v>
      </c>
      <c r="H783" s="98">
        <f t="shared" si="87"/>
        <v>3201.8</v>
      </c>
      <c r="I783" s="57">
        <f t="shared" si="88"/>
        <v>1088.6</v>
      </c>
      <c r="J783" s="58">
        <f t="shared" si="89"/>
        <v>64</v>
      </c>
      <c r="K783" s="75">
        <v>40</v>
      </c>
      <c r="L783" s="59">
        <f t="shared" si="85"/>
        <v>9.6</v>
      </c>
      <c r="M783" s="60">
        <f t="shared" si="90"/>
        <v>4404</v>
      </c>
    </row>
    <row r="784" spans="1:13" ht="12.75">
      <c r="A784" s="32">
        <v>786</v>
      </c>
      <c r="B784" s="53" t="s">
        <v>14</v>
      </c>
      <c r="C784" s="54">
        <f t="shared" si="84"/>
        <v>72.04</v>
      </c>
      <c r="D784" s="61">
        <v>0</v>
      </c>
      <c r="E784" s="62">
        <v>19219</v>
      </c>
      <c r="F784" s="55">
        <v>0</v>
      </c>
      <c r="G784" s="56">
        <f t="shared" si="86"/>
        <v>3201.4</v>
      </c>
      <c r="H784" s="98">
        <f t="shared" si="87"/>
        <v>3201.4</v>
      </c>
      <c r="I784" s="57">
        <f t="shared" si="88"/>
        <v>1088.5</v>
      </c>
      <c r="J784" s="58">
        <f t="shared" si="89"/>
        <v>64</v>
      </c>
      <c r="K784" s="75">
        <v>40</v>
      </c>
      <c r="L784" s="59">
        <f t="shared" si="85"/>
        <v>9.6</v>
      </c>
      <c r="M784" s="60">
        <f t="shared" si="90"/>
        <v>4403.5</v>
      </c>
    </row>
    <row r="785" spans="1:13" ht="12.75">
      <c r="A785" s="32">
        <v>787</v>
      </c>
      <c r="B785" s="53" t="s">
        <v>14</v>
      </c>
      <c r="C785" s="54">
        <f t="shared" si="84"/>
        <v>72.04</v>
      </c>
      <c r="D785" s="61">
        <v>0</v>
      </c>
      <c r="E785" s="62">
        <v>19219</v>
      </c>
      <c r="F785" s="55">
        <v>0</v>
      </c>
      <c r="G785" s="56">
        <f t="shared" si="86"/>
        <v>3201.4</v>
      </c>
      <c r="H785" s="98">
        <f t="shared" si="87"/>
        <v>3201.4</v>
      </c>
      <c r="I785" s="57">
        <f t="shared" si="88"/>
        <v>1088.5</v>
      </c>
      <c r="J785" s="58">
        <f t="shared" si="89"/>
        <v>64</v>
      </c>
      <c r="K785" s="75">
        <v>40</v>
      </c>
      <c r="L785" s="59">
        <f t="shared" si="85"/>
        <v>9.6</v>
      </c>
      <c r="M785" s="60">
        <f t="shared" si="90"/>
        <v>4403.5</v>
      </c>
    </row>
    <row r="786" spans="1:13" ht="12.75">
      <c r="A786" s="32">
        <v>788</v>
      </c>
      <c r="B786" s="53" t="s">
        <v>14</v>
      </c>
      <c r="C786" s="54">
        <f t="shared" si="84"/>
        <v>72.05</v>
      </c>
      <c r="D786" s="61">
        <v>0</v>
      </c>
      <c r="E786" s="62">
        <v>19219</v>
      </c>
      <c r="F786" s="55">
        <v>0</v>
      </c>
      <c r="G786" s="56">
        <f t="shared" si="86"/>
        <v>3200.9</v>
      </c>
      <c r="H786" s="98">
        <f t="shared" si="87"/>
        <v>3200.9</v>
      </c>
      <c r="I786" s="57">
        <f t="shared" si="88"/>
        <v>1088.3</v>
      </c>
      <c r="J786" s="58">
        <f t="shared" si="89"/>
        <v>64</v>
      </c>
      <c r="K786" s="75">
        <v>40</v>
      </c>
      <c r="L786" s="59">
        <f t="shared" si="85"/>
        <v>9.6</v>
      </c>
      <c r="M786" s="60">
        <f t="shared" si="90"/>
        <v>4402.8</v>
      </c>
    </row>
    <row r="787" spans="1:13" ht="12.75">
      <c r="A787" s="32">
        <v>789</v>
      </c>
      <c r="B787" s="53" t="s">
        <v>14</v>
      </c>
      <c r="C787" s="54">
        <f t="shared" si="84"/>
        <v>72.06</v>
      </c>
      <c r="D787" s="61">
        <v>0</v>
      </c>
      <c r="E787" s="62">
        <v>19219</v>
      </c>
      <c r="F787" s="55">
        <v>0</v>
      </c>
      <c r="G787" s="56">
        <f t="shared" si="86"/>
        <v>3200.5</v>
      </c>
      <c r="H787" s="98">
        <f t="shared" si="87"/>
        <v>3200.5</v>
      </c>
      <c r="I787" s="57">
        <f t="shared" si="88"/>
        <v>1088.2</v>
      </c>
      <c r="J787" s="58">
        <f t="shared" si="89"/>
        <v>64</v>
      </c>
      <c r="K787" s="75">
        <v>40</v>
      </c>
      <c r="L787" s="59">
        <f t="shared" si="85"/>
        <v>9.6</v>
      </c>
      <c r="M787" s="60">
        <f t="shared" si="90"/>
        <v>4402.3</v>
      </c>
    </row>
    <row r="788" spans="1:13" ht="12.75">
      <c r="A788" s="32">
        <v>790</v>
      </c>
      <c r="B788" s="53" t="s">
        <v>14</v>
      </c>
      <c r="C788" s="54">
        <f t="shared" si="84"/>
        <v>72.06</v>
      </c>
      <c r="D788" s="61">
        <v>0</v>
      </c>
      <c r="E788" s="62">
        <v>19219</v>
      </c>
      <c r="F788" s="55">
        <v>0</v>
      </c>
      <c r="G788" s="56">
        <f t="shared" si="86"/>
        <v>3200.5</v>
      </c>
      <c r="H788" s="98">
        <f t="shared" si="87"/>
        <v>3200.5</v>
      </c>
      <c r="I788" s="57">
        <f t="shared" si="88"/>
        <v>1088.2</v>
      </c>
      <c r="J788" s="58">
        <f t="shared" si="89"/>
        <v>64</v>
      </c>
      <c r="K788" s="75">
        <v>40</v>
      </c>
      <c r="L788" s="59">
        <f t="shared" si="85"/>
        <v>9.6</v>
      </c>
      <c r="M788" s="60">
        <f t="shared" si="90"/>
        <v>4402.3</v>
      </c>
    </row>
    <row r="789" spans="1:13" ht="12.75">
      <c r="A789" s="32">
        <v>791</v>
      </c>
      <c r="B789" s="53" t="s">
        <v>14</v>
      </c>
      <c r="C789" s="54">
        <f t="shared" si="84"/>
        <v>72.07</v>
      </c>
      <c r="D789" s="61">
        <v>0</v>
      </c>
      <c r="E789" s="62">
        <v>19219</v>
      </c>
      <c r="F789" s="55">
        <v>0</v>
      </c>
      <c r="G789" s="56">
        <f t="shared" si="86"/>
        <v>3200.1</v>
      </c>
      <c r="H789" s="98">
        <f t="shared" si="87"/>
        <v>3200.1</v>
      </c>
      <c r="I789" s="57">
        <f t="shared" si="88"/>
        <v>1088</v>
      </c>
      <c r="J789" s="58">
        <f t="shared" si="89"/>
        <v>64</v>
      </c>
      <c r="K789" s="75">
        <v>40</v>
      </c>
      <c r="L789" s="59">
        <f t="shared" si="85"/>
        <v>9.6</v>
      </c>
      <c r="M789" s="60">
        <f t="shared" si="90"/>
        <v>4401.700000000001</v>
      </c>
    </row>
    <row r="790" spans="1:13" ht="12.75">
      <c r="A790" s="32">
        <v>792</v>
      </c>
      <c r="B790" s="53" t="s">
        <v>14</v>
      </c>
      <c r="C790" s="54">
        <f t="shared" si="84"/>
        <v>72.08</v>
      </c>
      <c r="D790" s="61">
        <v>0</v>
      </c>
      <c r="E790" s="62">
        <v>19219</v>
      </c>
      <c r="F790" s="55">
        <v>0</v>
      </c>
      <c r="G790" s="56">
        <f t="shared" si="86"/>
        <v>3199.6</v>
      </c>
      <c r="H790" s="98">
        <f t="shared" si="87"/>
        <v>3199.6</v>
      </c>
      <c r="I790" s="57">
        <f t="shared" si="88"/>
        <v>1087.9</v>
      </c>
      <c r="J790" s="58">
        <f t="shared" si="89"/>
        <v>64</v>
      </c>
      <c r="K790" s="75">
        <v>40</v>
      </c>
      <c r="L790" s="59">
        <f t="shared" si="85"/>
        <v>9.6</v>
      </c>
      <c r="M790" s="60">
        <f t="shared" si="90"/>
        <v>4401.1</v>
      </c>
    </row>
    <row r="791" spans="1:13" ht="12.75">
      <c r="A791" s="32">
        <v>793</v>
      </c>
      <c r="B791" s="53" t="s">
        <v>14</v>
      </c>
      <c r="C791" s="54">
        <f t="shared" si="84"/>
        <v>72.09</v>
      </c>
      <c r="D791" s="61">
        <v>0</v>
      </c>
      <c r="E791" s="62">
        <v>19219</v>
      </c>
      <c r="F791" s="55">
        <v>0</v>
      </c>
      <c r="G791" s="56">
        <f t="shared" si="86"/>
        <v>3199.2</v>
      </c>
      <c r="H791" s="98">
        <f t="shared" si="87"/>
        <v>3199.2</v>
      </c>
      <c r="I791" s="57">
        <f t="shared" si="88"/>
        <v>1087.7</v>
      </c>
      <c r="J791" s="58">
        <f t="shared" si="89"/>
        <v>64</v>
      </c>
      <c r="K791" s="75">
        <v>40</v>
      </c>
      <c r="L791" s="59">
        <f t="shared" si="85"/>
        <v>9.6</v>
      </c>
      <c r="M791" s="60">
        <f t="shared" si="90"/>
        <v>4400.5</v>
      </c>
    </row>
    <row r="792" spans="1:13" ht="12.75">
      <c r="A792" s="32">
        <v>794</v>
      </c>
      <c r="B792" s="53" t="s">
        <v>14</v>
      </c>
      <c r="C792" s="54">
        <f t="shared" si="84"/>
        <v>72.09</v>
      </c>
      <c r="D792" s="61">
        <v>0</v>
      </c>
      <c r="E792" s="62">
        <v>19219</v>
      </c>
      <c r="F792" s="55">
        <v>0</v>
      </c>
      <c r="G792" s="56">
        <f t="shared" si="86"/>
        <v>3199.2</v>
      </c>
      <c r="H792" s="98">
        <f t="shared" si="87"/>
        <v>3199.2</v>
      </c>
      <c r="I792" s="57">
        <f t="shared" si="88"/>
        <v>1087.7</v>
      </c>
      <c r="J792" s="58">
        <f t="shared" si="89"/>
        <v>64</v>
      </c>
      <c r="K792" s="75">
        <v>40</v>
      </c>
      <c r="L792" s="59">
        <f t="shared" si="85"/>
        <v>9.6</v>
      </c>
      <c r="M792" s="60">
        <f t="shared" si="90"/>
        <v>4400.5</v>
      </c>
    </row>
    <row r="793" spans="1:13" ht="12.75">
      <c r="A793" s="32">
        <v>795</v>
      </c>
      <c r="B793" s="53" t="s">
        <v>14</v>
      </c>
      <c r="C793" s="54">
        <f t="shared" si="84"/>
        <v>72.1</v>
      </c>
      <c r="D793" s="61">
        <v>0</v>
      </c>
      <c r="E793" s="62">
        <v>19219</v>
      </c>
      <c r="F793" s="55">
        <v>0</v>
      </c>
      <c r="G793" s="56">
        <f t="shared" si="86"/>
        <v>3198.7</v>
      </c>
      <c r="H793" s="98">
        <f t="shared" si="87"/>
        <v>3198.7</v>
      </c>
      <c r="I793" s="57">
        <f t="shared" si="88"/>
        <v>1087.6</v>
      </c>
      <c r="J793" s="58">
        <f t="shared" si="89"/>
        <v>64</v>
      </c>
      <c r="K793" s="75">
        <v>40</v>
      </c>
      <c r="L793" s="59">
        <f t="shared" si="85"/>
        <v>9.6</v>
      </c>
      <c r="M793" s="60">
        <f t="shared" si="90"/>
        <v>4399.9</v>
      </c>
    </row>
    <row r="794" spans="1:13" ht="12.75">
      <c r="A794" s="32">
        <v>796</v>
      </c>
      <c r="B794" s="53" t="s">
        <v>14</v>
      </c>
      <c r="C794" s="54">
        <f t="shared" si="84"/>
        <v>72.11</v>
      </c>
      <c r="D794" s="61">
        <v>0</v>
      </c>
      <c r="E794" s="62">
        <v>19219</v>
      </c>
      <c r="F794" s="55">
        <v>0</v>
      </c>
      <c r="G794" s="56">
        <f t="shared" si="86"/>
        <v>3198.3</v>
      </c>
      <c r="H794" s="98">
        <f t="shared" si="87"/>
        <v>3198.3</v>
      </c>
      <c r="I794" s="57">
        <f t="shared" si="88"/>
        <v>1087.4</v>
      </c>
      <c r="J794" s="58">
        <f t="shared" si="89"/>
        <v>64</v>
      </c>
      <c r="K794" s="75">
        <v>40</v>
      </c>
      <c r="L794" s="59">
        <f t="shared" si="85"/>
        <v>9.6</v>
      </c>
      <c r="M794" s="60">
        <f t="shared" si="90"/>
        <v>4399.300000000001</v>
      </c>
    </row>
    <row r="795" spans="1:13" ht="12.75">
      <c r="A795" s="32">
        <v>797</v>
      </c>
      <c r="B795" s="53" t="s">
        <v>14</v>
      </c>
      <c r="C795" s="54">
        <f t="shared" si="84"/>
        <v>72.11</v>
      </c>
      <c r="D795" s="61">
        <v>0</v>
      </c>
      <c r="E795" s="62">
        <v>19219</v>
      </c>
      <c r="F795" s="55">
        <v>0</v>
      </c>
      <c r="G795" s="56">
        <f t="shared" si="86"/>
        <v>3198.3</v>
      </c>
      <c r="H795" s="98">
        <f t="shared" si="87"/>
        <v>3198.3</v>
      </c>
      <c r="I795" s="57">
        <f t="shared" si="88"/>
        <v>1087.4</v>
      </c>
      <c r="J795" s="58">
        <f t="shared" si="89"/>
        <v>64</v>
      </c>
      <c r="K795" s="75">
        <v>40</v>
      </c>
      <c r="L795" s="59">
        <f t="shared" si="85"/>
        <v>9.6</v>
      </c>
      <c r="M795" s="60">
        <f t="shared" si="90"/>
        <v>4399.300000000001</v>
      </c>
    </row>
    <row r="796" spans="1:13" ht="12.75">
      <c r="A796" s="32">
        <v>798</v>
      </c>
      <c r="B796" s="53" t="s">
        <v>14</v>
      </c>
      <c r="C796" s="54">
        <f t="shared" si="84"/>
        <v>72.12</v>
      </c>
      <c r="D796" s="61">
        <v>0</v>
      </c>
      <c r="E796" s="62">
        <v>19219</v>
      </c>
      <c r="F796" s="55">
        <v>0</v>
      </c>
      <c r="G796" s="56">
        <f t="shared" si="86"/>
        <v>3197.8</v>
      </c>
      <c r="H796" s="98">
        <f t="shared" si="87"/>
        <v>3197.8</v>
      </c>
      <c r="I796" s="57">
        <f t="shared" si="88"/>
        <v>1087.3</v>
      </c>
      <c r="J796" s="58">
        <f t="shared" si="89"/>
        <v>64</v>
      </c>
      <c r="K796" s="75">
        <v>40</v>
      </c>
      <c r="L796" s="59">
        <f t="shared" si="85"/>
        <v>9.6</v>
      </c>
      <c r="M796" s="60">
        <f t="shared" si="90"/>
        <v>4398.700000000001</v>
      </c>
    </row>
    <row r="797" spans="1:13" ht="12.75">
      <c r="A797" s="32">
        <v>799</v>
      </c>
      <c r="B797" s="53" t="s">
        <v>14</v>
      </c>
      <c r="C797" s="54">
        <f t="shared" si="84"/>
        <v>72.13</v>
      </c>
      <c r="D797" s="61">
        <v>0</v>
      </c>
      <c r="E797" s="62">
        <v>19219</v>
      </c>
      <c r="F797" s="55">
        <v>0</v>
      </c>
      <c r="G797" s="56">
        <f t="shared" si="86"/>
        <v>3197.4</v>
      </c>
      <c r="H797" s="98">
        <f t="shared" si="87"/>
        <v>3197.4</v>
      </c>
      <c r="I797" s="57">
        <f t="shared" si="88"/>
        <v>1087.1</v>
      </c>
      <c r="J797" s="58">
        <f t="shared" si="89"/>
        <v>63.9</v>
      </c>
      <c r="K797" s="75">
        <v>40</v>
      </c>
      <c r="L797" s="59">
        <f t="shared" si="85"/>
        <v>9.6</v>
      </c>
      <c r="M797" s="60">
        <f t="shared" si="90"/>
        <v>4398</v>
      </c>
    </row>
    <row r="798" spans="1:13" ht="12.75">
      <c r="A798" s="32">
        <v>800</v>
      </c>
      <c r="B798" s="53" t="s">
        <v>14</v>
      </c>
      <c r="C798" s="54">
        <f t="shared" si="84"/>
        <v>72.13</v>
      </c>
      <c r="D798" s="61">
        <v>0</v>
      </c>
      <c r="E798" s="62">
        <v>19219</v>
      </c>
      <c r="F798" s="55">
        <v>0</v>
      </c>
      <c r="G798" s="56">
        <f t="shared" si="86"/>
        <v>3197.4</v>
      </c>
      <c r="H798" s="98">
        <f t="shared" si="87"/>
        <v>3197.4</v>
      </c>
      <c r="I798" s="57">
        <f t="shared" si="88"/>
        <v>1087.1</v>
      </c>
      <c r="J798" s="58">
        <f t="shared" si="89"/>
        <v>63.9</v>
      </c>
      <c r="K798" s="75">
        <v>40</v>
      </c>
      <c r="L798" s="59">
        <f t="shared" si="85"/>
        <v>9.6</v>
      </c>
      <c r="M798" s="60">
        <f t="shared" si="90"/>
        <v>4398</v>
      </c>
    </row>
    <row r="799" spans="1:13" ht="12.75">
      <c r="A799" s="32">
        <v>801</v>
      </c>
      <c r="B799" s="53" t="s">
        <v>14</v>
      </c>
      <c r="C799" s="54">
        <f t="shared" si="84"/>
        <v>72.14</v>
      </c>
      <c r="D799" s="61">
        <v>0</v>
      </c>
      <c r="E799" s="62">
        <v>19219</v>
      </c>
      <c r="F799" s="55">
        <v>0</v>
      </c>
      <c r="G799" s="56">
        <f t="shared" si="86"/>
        <v>3197</v>
      </c>
      <c r="H799" s="98">
        <f t="shared" si="87"/>
        <v>3197</v>
      </c>
      <c r="I799" s="57">
        <f t="shared" si="88"/>
        <v>1087</v>
      </c>
      <c r="J799" s="58">
        <f t="shared" si="89"/>
        <v>63.9</v>
      </c>
      <c r="K799" s="75">
        <v>40</v>
      </c>
      <c r="L799" s="59">
        <f t="shared" si="85"/>
        <v>9.6</v>
      </c>
      <c r="M799" s="60">
        <f t="shared" si="90"/>
        <v>4397.5</v>
      </c>
    </row>
    <row r="800" spans="1:13" ht="12.75">
      <c r="A800" s="32">
        <v>802</v>
      </c>
      <c r="B800" s="53" t="s">
        <v>14</v>
      </c>
      <c r="C800" s="54">
        <f t="shared" si="84"/>
        <v>72.15</v>
      </c>
      <c r="D800" s="61">
        <v>0</v>
      </c>
      <c r="E800" s="62">
        <v>19219</v>
      </c>
      <c r="F800" s="55">
        <v>0</v>
      </c>
      <c r="G800" s="56">
        <f t="shared" si="86"/>
        <v>3196.5</v>
      </c>
      <c r="H800" s="98">
        <f t="shared" si="87"/>
        <v>3196.5</v>
      </c>
      <c r="I800" s="57">
        <f t="shared" si="88"/>
        <v>1086.8</v>
      </c>
      <c r="J800" s="58">
        <f t="shared" si="89"/>
        <v>63.9</v>
      </c>
      <c r="K800" s="75">
        <v>40</v>
      </c>
      <c r="L800" s="59">
        <f t="shared" si="85"/>
        <v>9.6</v>
      </c>
      <c r="M800" s="60">
        <f t="shared" si="90"/>
        <v>4396.8</v>
      </c>
    </row>
    <row r="801" spans="1:13" ht="12.75">
      <c r="A801" s="32">
        <v>803</v>
      </c>
      <c r="B801" s="53" t="s">
        <v>14</v>
      </c>
      <c r="C801" s="54">
        <f t="shared" si="84"/>
        <v>72.15</v>
      </c>
      <c r="D801" s="61">
        <v>0</v>
      </c>
      <c r="E801" s="62">
        <v>19219</v>
      </c>
      <c r="F801" s="55">
        <v>0</v>
      </c>
      <c r="G801" s="56">
        <f t="shared" si="86"/>
        <v>3196.5</v>
      </c>
      <c r="H801" s="98">
        <f t="shared" si="87"/>
        <v>3196.5</v>
      </c>
      <c r="I801" s="57">
        <f t="shared" si="88"/>
        <v>1086.8</v>
      </c>
      <c r="J801" s="58">
        <f t="shared" si="89"/>
        <v>63.9</v>
      </c>
      <c r="K801" s="75">
        <v>40</v>
      </c>
      <c r="L801" s="59">
        <f t="shared" si="85"/>
        <v>9.6</v>
      </c>
      <c r="M801" s="60">
        <f t="shared" si="90"/>
        <v>4396.8</v>
      </c>
    </row>
    <row r="802" spans="1:13" ht="12.75">
      <c r="A802" s="32">
        <v>804</v>
      </c>
      <c r="B802" s="53" t="s">
        <v>14</v>
      </c>
      <c r="C802" s="54">
        <f t="shared" si="84"/>
        <v>72.16</v>
      </c>
      <c r="D802" s="61">
        <v>0</v>
      </c>
      <c r="E802" s="62">
        <v>19219</v>
      </c>
      <c r="F802" s="55">
        <v>0</v>
      </c>
      <c r="G802" s="56">
        <f t="shared" si="86"/>
        <v>3196.1</v>
      </c>
      <c r="H802" s="98">
        <f t="shared" si="87"/>
        <v>3196.1</v>
      </c>
      <c r="I802" s="57">
        <f t="shared" si="88"/>
        <v>1086.7</v>
      </c>
      <c r="J802" s="58">
        <f t="shared" si="89"/>
        <v>63.9</v>
      </c>
      <c r="K802" s="75">
        <v>40</v>
      </c>
      <c r="L802" s="59">
        <f t="shared" si="85"/>
        <v>9.6</v>
      </c>
      <c r="M802" s="60">
        <f t="shared" si="90"/>
        <v>4396.3</v>
      </c>
    </row>
    <row r="803" spans="1:13" ht="12.75">
      <c r="A803" s="32">
        <v>805</v>
      </c>
      <c r="B803" s="53" t="s">
        <v>14</v>
      </c>
      <c r="C803" s="54">
        <f t="shared" si="84"/>
        <v>72.17</v>
      </c>
      <c r="D803" s="61">
        <v>0</v>
      </c>
      <c r="E803" s="62">
        <v>19219</v>
      </c>
      <c r="F803" s="55">
        <v>0</v>
      </c>
      <c r="G803" s="56">
        <f t="shared" si="86"/>
        <v>3195.6</v>
      </c>
      <c r="H803" s="98">
        <f t="shared" si="87"/>
        <v>3195.6</v>
      </c>
      <c r="I803" s="57">
        <f t="shared" si="88"/>
        <v>1086.5</v>
      </c>
      <c r="J803" s="58">
        <f t="shared" si="89"/>
        <v>63.9</v>
      </c>
      <c r="K803" s="75">
        <v>40</v>
      </c>
      <c r="L803" s="59">
        <f t="shared" si="85"/>
        <v>9.6</v>
      </c>
      <c r="M803" s="60">
        <f t="shared" si="90"/>
        <v>4395.6</v>
      </c>
    </row>
    <row r="804" spans="1:13" ht="12.75">
      <c r="A804" s="32">
        <v>806</v>
      </c>
      <c r="B804" s="53" t="s">
        <v>14</v>
      </c>
      <c r="C804" s="54">
        <f t="shared" si="84"/>
        <v>72.17</v>
      </c>
      <c r="D804" s="61">
        <v>0</v>
      </c>
      <c r="E804" s="62">
        <v>19219</v>
      </c>
      <c r="F804" s="55">
        <v>0</v>
      </c>
      <c r="G804" s="56">
        <f t="shared" si="86"/>
        <v>3195.6</v>
      </c>
      <c r="H804" s="98">
        <f t="shared" si="87"/>
        <v>3195.6</v>
      </c>
      <c r="I804" s="57">
        <f t="shared" si="88"/>
        <v>1086.5</v>
      </c>
      <c r="J804" s="58">
        <f t="shared" si="89"/>
        <v>63.9</v>
      </c>
      <c r="K804" s="75">
        <v>40</v>
      </c>
      <c r="L804" s="59">
        <f t="shared" si="85"/>
        <v>9.6</v>
      </c>
      <c r="M804" s="60">
        <f t="shared" si="90"/>
        <v>4395.6</v>
      </c>
    </row>
    <row r="805" spans="1:13" ht="12.75">
      <c r="A805" s="32">
        <v>807</v>
      </c>
      <c r="B805" s="53" t="s">
        <v>14</v>
      </c>
      <c r="C805" s="54">
        <f t="shared" si="84"/>
        <v>72.18</v>
      </c>
      <c r="D805" s="61">
        <v>0</v>
      </c>
      <c r="E805" s="62">
        <v>19219</v>
      </c>
      <c r="F805" s="55">
        <v>0</v>
      </c>
      <c r="G805" s="56">
        <f t="shared" si="86"/>
        <v>3195.2</v>
      </c>
      <c r="H805" s="98">
        <f t="shared" si="87"/>
        <v>3195.2</v>
      </c>
      <c r="I805" s="57">
        <f t="shared" si="88"/>
        <v>1086.4</v>
      </c>
      <c r="J805" s="58">
        <f t="shared" si="89"/>
        <v>63.9</v>
      </c>
      <c r="K805" s="75">
        <v>40</v>
      </c>
      <c r="L805" s="59">
        <f t="shared" si="85"/>
        <v>9.6</v>
      </c>
      <c r="M805" s="60">
        <f t="shared" si="90"/>
        <v>4395.1</v>
      </c>
    </row>
    <row r="806" spans="1:13" ht="12.75">
      <c r="A806" s="32">
        <v>808</v>
      </c>
      <c r="B806" s="53" t="s">
        <v>14</v>
      </c>
      <c r="C806" s="54">
        <f t="shared" si="84"/>
        <v>72.19</v>
      </c>
      <c r="D806" s="61">
        <v>0</v>
      </c>
      <c r="E806" s="62">
        <v>19219</v>
      </c>
      <c r="F806" s="55">
        <v>0</v>
      </c>
      <c r="G806" s="56">
        <f t="shared" si="86"/>
        <v>3194.7</v>
      </c>
      <c r="H806" s="98">
        <f t="shared" si="87"/>
        <v>3194.7</v>
      </c>
      <c r="I806" s="57">
        <f t="shared" si="88"/>
        <v>1086.2</v>
      </c>
      <c r="J806" s="58">
        <f t="shared" si="89"/>
        <v>63.9</v>
      </c>
      <c r="K806" s="75">
        <v>40</v>
      </c>
      <c r="L806" s="59">
        <f t="shared" si="85"/>
        <v>9.6</v>
      </c>
      <c r="M806" s="60">
        <f t="shared" si="90"/>
        <v>4394.4</v>
      </c>
    </row>
    <row r="807" spans="1:13" ht="12.75">
      <c r="A807" s="32">
        <v>809</v>
      </c>
      <c r="B807" s="53" t="s">
        <v>14</v>
      </c>
      <c r="C807" s="54">
        <f t="shared" si="84"/>
        <v>72.19</v>
      </c>
      <c r="D807" s="61">
        <v>0</v>
      </c>
      <c r="E807" s="62">
        <v>19219</v>
      </c>
      <c r="F807" s="55">
        <v>0</v>
      </c>
      <c r="G807" s="56">
        <f t="shared" si="86"/>
        <v>3194.7</v>
      </c>
      <c r="H807" s="98">
        <f t="shared" si="87"/>
        <v>3194.7</v>
      </c>
      <c r="I807" s="57">
        <f t="shared" si="88"/>
        <v>1086.2</v>
      </c>
      <c r="J807" s="58">
        <f t="shared" si="89"/>
        <v>63.9</v>
      </c>
      <c r="K807" s="75">
        <v>40</v>
      </c>
      <c r="L807" s="59">
        <f t="shared" si="85"/>
        <v>9.6</v>
      </c>
      <c r="M807" s="60">
        <f t="shared" si="90"/>
        <v>4394.4</v>
      </c>
    </row>
    <row r="808" spans="1:13" ht="12.75">
      <c r="A808" s="32">
        <v>810</v>
      </c>
      <c r="B808" s="53" t="s">
        <v>14</v>
      </c>
      <c r="C808" s="54">
        <f t="shared" si="84"/>
        <v>72.2</v>
      </c>
      <c r="D808" s="61">
        <v>0</v>
      </c>
      <c r="E808" s="62">
        <v>19219</v>
      </c>
      <c r="F808" s="55">
        <v>0</v>
      </c>
      <c r="G808" s="56">
        <f t="shared" si="86"/>
        <v>3194.3</v>
      </c>
      <c r="H808" s="98">
        <f t="shared" si="87"/>
        <v>3194.3</v>
      </c>
      <c r="I808" s="57">
        <f t="shared" si="88"/>
        <v>1086.1</v>
      </c>
      <c r="J808" s="58">
        <f t="shared" si="89"/>
        <v>63.9</v>
      </c>
      <c r="K808" s="75">
        <v>40</v>
      </c>
      <c r="L808" s="59">
        <f t="shared" si="85"/>
        <v>9.6</v>
      </c>
      <c r="M808" s="60">
        <f t="shared" si="90"/>
        <v>4393.9</v>
      </c>
    </row>
    <row r="809" spans="1:13" ht="12.75">
      <c r="A809" s="32">
        <v>811</v>
      </c>
      <c r="B809" s="53" t="s">
        <v>14</v>
      </c>
      <c r="C809" s="54">
        <f t="shared" si="84"/>
        <v>72.21</v>
      </c>
      <c r="D809" s="61">
        <v>0</v>
      </c>
      <c r="E809" s="62">
        <v>19219</v>
      </c>
      <c r="F809" s="55">
        <v>0</v>
      </c>
      <c r="G809" s="56">
        <f t="shared" si="86"/>
        <v>3193.9</v>
      </c>
      <c r="H809" s="98">
        <f t="shared" si="87"/>
        <v>3193.9</v>
      </c>
      <c r="I809" s="57">
        <f t="shared" si="88"/>
        <v>1085.9</v>
      </c>
      <c r="J809" s="58">
        <f t="shared" si="89"/>
        <v>63.9</v>
      </c>
      <c r="K809" s="75">
        <v>40</v>
      </c>
      <c r="L809" s="59">
        <f t="shared" si="85"/>
        <v>9.6</v>
      </c>
      <c r="M809" s="60">
        <f t="shared" si="90"/>
        <v>4393.3</v>
      </c>
    </row>
    <row r="810" spans="1:13" ht="12.75">
      <c r="A810" s="32">
        <v>812</v>
      </c>
      <c r="B810" s="53" t="s">
        <v>14</v>
      </c>
      <c r="C810" s="54">
        <f t="shared" si="84"/>
        <v>72.21</v>
      </c>
      <c r="D810" s="61">
        <v>0</v>
      </c>
      <c r="E810" s="62">
        <v>19219</v>
      </c>
      <c r="F810" s="55">
        <v>0</v>
      </c>
      <c r="G810" s="56">
        <f t="shared" si="86"/>
        <v>3193.9</v>
      </c>
      <c r="H810" s="98">
        <f t="shared" si="87"/>
        <v>3193.9</v>
      </c>
      <c r="I810" s="57">
        <f t="shared" si="88"/>
        <v>1085.9</v>
      </c>
      <c r="J810" s="58">
        <f t="shared" si="89"/>
        <v>63.9</v>
      </c>
      <c r="K810" s="75">
        <v>40</v>
      </c>
      <c r="L810" s="59">
        <f t="shared" si="85"/>
        <v>9.6</v>
      </c>
      <c r="M810" s="60">
        <f t="shared" si="90"/>
        <v>4393.3</v>
      </c>
    </row>
    <row r="811" spans="1:13" ht="12.75">
      <c r="A811" s="32">
        <v>813</v>
      </c>
      <c r="B811" s="53" t="s">
        <v>14</v>
      </c>
      <c r="C811" s="54">
        <f t="shared" si="84"/>
        <v>72.22</v>
      </c>
      <c r="D811" s="61">
        <v>0</v>
      </c>
      <c r="E811" s="62">
        <v>19219</v>
      </c>
      <c r="F811" s="55">
        <v>0</v>
      </c>
      <c r="G811" s="56">
        <f t="shared" si="86"/>
        <v>3193.4</v>
      </c>
      <c r="H811" s="98">
        <f t="shared" si="87"/>
        <v>3193.4</v>
      </c>
      <c r="I811" s="57">
        <f t="shared" si="88"/>
        <v>1085.8</v>
      </c>
      <c r="J811" s="58">
        <f t="shared" si="89"/>
        <v>63.9</v>
      </c>
      <c r="K811" s="75">
        <v>40</v>
      </c>
      <c r="L811" s="59">
        <f t="shared" si="85"/>
        <v>9.6</v>
      </c>
      <c r="M811" s="60">
        <f t="shared" si="90"/>
        <v>4392.7</v>
      </c>
    </row>
    <row r="812" spans="1:13" ht="12.75">
      <c r="A812" s="32">
        <v>814</v>
      </c>
      <c r="B812" s="53" t="s">
        <v>14</v>
      </c>
      <c r="C812" s="54">
        <f t="shared" si="84"/>
        <v>72.23</v>
      </c>
      <c r="D812" s="61">
        <v>0</v>
      </c>
      <c r="E812" s="62">
        <v>19219</v>
      </c>
      <c r="F812" s="55">
        <v>0</v>
      </c>
      <c r="G812" s="56">
        <f t="shared" si="86"/>
        <v>3193</v>
      </c>
      <c r="H812" s="98">
        <f t="shared" si="87"/>
        <v>3193</v>
      </c>
      <c r="I812" s="57">
        <f t="shared" si="88"/>
        <v>1085.6</v>
      </c>
      <c r="J812" s="58">
        <f t="shared" si="89"/>
        <v>63.9</v>
      </c>
      <c r="K812" s="75">
        <v>40</v>
      </c>
      <c r="L812" s="59">
        <f t="shared" si="85"/>
        <v>9.6</v>
      </c>
      <c r="M812" s="60">
        <f t="shared" si="90"/>
        <v>4392.1</v>
      </c>
    </row>
    <row r="813" spans="1:13" ht="12.75">
      <c r="A813" s="32">
        <v>815</v>
      </c>
      <c r="B813" s="53" t="s">
        <v>14</v>
      </c>
      <c r="C813" s="54">
        <f t="shared" si="84"/>
        <v>72.23</v>
      </c>
      <c r="D813" s="61">
        <v>0</v>
      </c>
      <c r="E813" s="62">
        <v>19219</v>
      </c>
      <c r="F813" s="55">
        <v>0</v>
      </c>
      <c r="G813" s="56">
        <f t="shared" si="86"/>
        <v>3193</v>
      </c>
      <c r="H813" s="98">
        <f t="shared" si="87"/>
        <v>3193</v>
      </c>
      <c r="I813" s="57">
        <f t="shared" si="88"/>
        <v>1085.6</v>
      </c>
      <c r="J813" s="58">
        <f t="shared" si="89"/>
        <v>63.9</v>
      </c>
      <c r="K813" s="75">
        <v>40</v>
      </c>
      <c r="L813" s="59">
        <f t="shared" si="85"/>
        <v>9.6</v>
      </c>
      <c r="M813" s="60">
        <f t="shared" si="90"/>
        <v>4392.1</v>
      </c>
    </row>
    <row r="814" spans="1:13" ht="12.75">
      <c r="A814" s="32">
        <v>816</v>
      </c>
      <c r="B814" s="53" t="s">
        <v>14</v>
      </c>
      <c r="C814" s="54">
        <f t="shared" si="84"/>
        <v>72.24</v>
      </c>
      <c r="D814" s="61">
        <v>0</v>
      </c>
      <c r="E814" s="62">
        <v>19219</v>
      </c>
      <c r="F814" s="55">
        <v>0</v>
      </c>
      <c r="G814" s="56">
        <f t="shared" si="86"/>
        <v>3192.5</v>
      </c>
      <c r="H814" s="98">
        <f t="shared" si="87"/>
        <v>3192.5</v>
      </c>
      <c r="I814" s="57">
        <f t="shared" si="88"/>
        <v>1085.5</v>
      </c>
      <c r="J814" s="58">
        <f t="shared" si="89"/>
        <v>63.9</v>
      </c>
      <c r="K814" s="75">
        <v>40</v>
      </c>
      <c r="L814" s="59">
        <f t="shared" si="85"/>
        <v>9.6</v>
      </c>
      <c r="M814" s="60">
        <f t="shared" si="90"/>
        <v>4391.5</v>
      </c>
    </row>
    <row r="815" spans="1:13" ht="12.75">
      <c r="A815" s="32">
        <v>817</v>
      </c>
      <c r="B815" s="53" t="s">
        <v>14</v>
      </c>
      <c r="C815" s="54">
        <f t="shared" si="84"/>
        <v>72.25</v>
      </c>
      <c r="D815" s="61">
        <v>0</v>
      </c>
      <c r="E815" s="62">
        <v>19219</v>
      </c>
      <c r="F815" s="55">
        <v>0</v>
      </c>
      <c r="G815" s="56">
        <f t="shared" si="86"/>
        <v>3192.1</v>
      </c>
      <c r="H815" s="98">
        <f t="shared" si="87"/>
        <v>3192.1</v>
      </c>
      <c r="I815" s="57">
        <f t="shared" si="88"/>
        <v>1085.3</v>
      </c>
      <c r="J815" s="58">
        <f t="shared" si="89"/>
        <v>63.8</v>
      </c>
      <c r="K815" s="75">
        <v>40</v>
      </c>
      <c r="L815" s="59">
        <f t="shared" si="85"/>
        <v>9.6</v>
      </c>
      <c r="M815" s="60">
        <f t="shared" si="90"/>
        <v>4390.8</v>
      </c>
    </row>
    <row r="816" spans="1:13" ht="12.75">
      <c r="A816" s="32">
        <v>818</v>
      </c>
      <c r="B816" s="53" t="s">
        <v>14</v>
      </c>
      <c r="C816" s="54">
        <f t="shared" si="84"/>
        <v>72.26</v>
      </c>
      <c r="D816" s="61">
        <v>0</v>
      </c>
      <c r="E816" s="62">
        <v>19219</v>
      </c>
      <c r="F816" s="55">
        <v>0</v>
      </c>
      <c r="G816" s="56">
        <f t="shared" si="86"/>
        <v>3191.6</v>
      </c>
      <c r="H816" s="98">
        <f t="shared" si="87"/>
        <v>3191.6</v>
      </c>
      <c r="I816" s="57">
        <f t="shared" si="88"/>
        <v>1085.1</v>
      </c>
      <c r="J816" s="58">
        <f t="shared" si="89"/>
        <v>63.8</v>
      </c>
      <c r="K816" s="75">
        <v>40</v>
      </c>
      <c r="L816" s="59">
        <f t="shared" si="85"/>
        <v>9.6</v>
      </c>
      <c r="M816" s="60">
        <f t="shared" si="90"/>
        <v>4390.1</v>
      </c>
    </row>
    <row r="817" spans="1:13" ht="12.75">
      <c r="A817" s="32">
        <v>819</v>
      </c>
      <c r="B817" s="53" t="s">
        <v>14</v>
      </c>
      <c r="C817" s="54">
        <f t="shared" si="84"/>
        <v>72.26</v>
      </c>
      <c r="D817" s="61">
        <v>0</v>
      </c>
      <c r="E817" s="62">
        <v>19219</v>
      </c>
      <c r="F817" s="55">
        <v>0</v>
      </c>
      <c r="G817" s="56">
        <f t="shared" si="86"/>
        <v>3191.6</v>
      </c>
      <c r="H817" s="98">
        <f t="shared" si="87"/>
        <v>3191.6</v>
      </c>
      <c r="I817" s="57">
        <f t="shared" si="88"/>
        <v>1085.1</v>
      </c>
      <c r="J817" s="58">
        <f t="shared" si="89"/>
        <v>63.8</v>
      </c>
      <c r="K817" s="75">
        <v>40</v>
      </c>
      <c r="L817" s="59">
        <f t="shared" si="85"/>
        <v>9.6</v>
      </c>
      <c r="M817" s="60">
        <f t="shared" si="90"/>
        <v>4390.1</v>
      </c>
    </row>
    <row r="818" spans="1:13" ht="12.75">
      <c r="A818" s="32">
        <v>820</v>
      </c>
      <c r="B818" s="53" t="s">
        <v>14</v>
      </c>
      <c r="C818" s="54">
        <f t="shared" si="84"/>
        <v>72.27</v>
      </c>
      <c r="D818" s="61">
        <v>0</v>
      </c>
      <c r="E818" s="62">
        <v>19219</v>
      </c>
      <c r="F818" s="55">
        <v>0</v>
      </c>
      <c r="G818" s="56">
        <f t="shared" si="86"/>
        <v>3191.2</v>
      </c>
      <c r="H818" s="98">
        <f t="shared" si="87"/>
        <v>3191.2</v>
      </c>
      <c r="I818" s="57">
        <f t="shared" si="88"/>
        <v>1085</v>
      </c>
      <c r="J818" s="58">
        <f t="shared" si="89"/>
        <v>63.8</v>
      </c>
      <c r="K818" s="75">
        <v>40</v>
      </c>
      <c r="L818" s="59">
        <f t="shared" si="85"/>
        <v>9.6</v>
      </c>
      <c r="M818" s="60">
        <f t="shared" si="90"/>
        <v>4389.6</v>
      </c>
    </row>
    <row r="819" spans="1:13" ht="12.75">
      <c r="A819" s="32">
        <v>821</v>
      </c>
      <c r="B819" s="53" t="s">
        <v>14</v>
      </c>
      <c r="C819" s="54">
        <f t="shared" si="84"/>
        <v>72.28</v>
      </c>
      <c r="D819" s="61">
        <v>0</v>
      </c>
      <c r="E819" s="62">
        <v>19219</v>
      </c>
      <c r="F819" s="55">
        <v>0</v>
      </c>
      <c r="G819" s="56">
        <f t="shared" si="86"/>
        <v>3190.8</v>
      </c>
      <c r="H819" s="98">
        <f t="shared" si="87"/>
        <v>3190.8</v>
      </c>
      <c r="I819" s="57">
        <f t="shared" si="88"/>
        <v>1084.9</v>
      </c>
      <c r="J819" s="58">
        <f t="shared" si="89"/>
        <v>63.8</v>
      </c>
      <c r="K819" s="75">
        <v>40</v>
      </c>
      <c r="L819" s="59">
        <f t="shared" si="85"/>
        <v>9.6</v>
      </c>
      <c r="M819" s="60">
        <f t="shared" si="90"/>
        <v>4389.100000000001</v>
      </c>
    </row>
    <row r="820" spans="1:13" ht="12.75">
      <c r="A820" s="32">
        <v>822</v>
      </c>
      <c r="B820" s="53" t="s">
        <v>14</v>
      </c>
      <c r="C820" s="54">
        <f t="shared" si="84"/>
        <v>72.28</v>
      </c>
      <c r="D820" s="61">
        <v>0</v>
      </c>
      <c r="E820" s="62">
        <v>19219</v>
      </c>
      <c r="F820" s="55">
        <v>0</v>
      </c>
      <c r="G820" s="56">
        <f t="shared" si="86"/>
        <v>3190.8</v>
      </c>
      <c r="H820" s="98">
        <f t="shared" si="87"/>
        <v>3190.8</v>
      </c>
      <c r="I820" s="57">
        <f t="shared" si="88"/>
        <v>1084.9</v>
      </c>
      <c r="J820" s="58">
        <f t="shared" si="89"/>
        <v>63.8</v>
      </c>
      <c r="K820" s="75">
        <v>40</v>
      </c>
      <c r="L820" s="59">
        <f t="shared" si="85"/>
        <v>9.6</v>
      </c>
      <c r="M820" s="60">
        <f t="shared" si="90"/>
        <v>4389.100000000001</v>
      </c>
    </row>
    <row r="821" spans="1:13" ht="12.75">
      <c r="A821" s="32">
        <v>823</v>
      </c>
      <c r="B821" s="53" t="s">
        <v>14</v>
      </c>
      <c r="C821" s="54">
        <f t="shared" si="84"/>
        <v>72.29</v>
      </c>
      <c r="D821" s="61">
        <v>0</v>
      </c>
      <c r="E821" s="62">
        <v>19219</v>
      </c>
      <c r="F821" s="55">
        <v>0</v>
      </c>
      <c r="G821" s="56">
        <f t="shared" si="86"/>
        <v>3190.3</v>
      </c>
      <c r="H821" s="98">
        <f t="shared" si="87"/>
        <v>3190.3</v>
      </c>
      <c r="I821" s="57">
        <f t="shared" si="88"/>
        <v>1084.7</v>
      </c>
      <c r="J821" s="58">
        <f t="shared" si="89"/>
        <v>63.8</v>
      </c>
      <c r="K821" s="75">
        <v>40</v>
      </c>
      <c r="L821" s="59">
        <f t="shared" si="85"/>
        <v>9.6</v>
      </c>
      <c r="M821" s="60">
        <f t="shared" si="90"/>
        <v>4388.400000000001</v>
      </c>
    </row>
    <row r="822" spans="1:13" ht="12.75">
      <c r="A822" s="32">
        <v>824</v>
      </c>
      <c r="B822" s="53" t="s">
        <v>14</v>
      </c>
      <c r="C822" s="54">
        <f t="shared" si="84"/>
        <v>72.3</v>
      </c>
      <c r="D822" s="61">
        <v>0</v>
      </c>
      <c r="E822" s="62">
        <v>19219</v>
      </c>
      <c r="F822" s="55">
        <v>0</v>
      </c>
      <c r="G822" s="56">
        <f t="shared" si="86"/>
        <v>3189.9</v>
      </c>
      <c r="H822" s="98">
        <f t="shared" si="87"/>
        <v>3189.9</v>
      </c>
      <c r="I822" s="57">
        <f t="shared" si="88"/>
        <v>1084.6</v>
      </c>
      <c r="J822" s="58">
        <f t="shared" si="89"/>
        <v>63.8</v>
      </c>
      <c r="K822" s="75">
        <v>40</v>
      </c>
      <c r="L822" s="59">
        <f t="shared" si="85"/>
        <v>9.6</v>
      </c>
      <c r="M822" s="60">
        <f t="shared" si="90"/>
        <v>4387.900000000001</v>
      </c>
    </row>
    <row r="823" spans="1:13" ht="12.75">
      <c r="A823" s="32">
        <v>825</v>
      </c>
      <c r="B823" s="53" t="s">
        <v>14</v>
      </c>
      <c r="C823" s="54">
        <f t="shared" si="84"/>
        <v>72.3</v>
      </c>
      <c r="D823" s="61">
        <v>0</v>
      </c>
      <c r="E823" s="62">
        <v>19219</v>
      </c>
      <c r="F823" s="55">
        <v>0</v>
      </c>
      <c r="G823" s="56">
        <f t="shared" si="86"/>
        <v>3189.9</v>
      </c>
      <c r="H823" s="98">
        <f t="shared" si="87"/>
        <v>3189.9</v>
      </c>
      <c r="I823" s="57">
        <f t="shared" si="88"/>
        <v>1084.6</v>
      </c>
      <c r="J823" s="58">
        <f t="shared" si="89"/>
        <v>63.8</v>
      </c>
      <c r="K823" s="75">
        <v>40</v>
      </c>
      <c r="L823" s="59">
        <f t="shared" si="85"/>
        <v>9.6</v>
      </c>
      <c r="M823" s="60">
        <f t="shared" si="90"/>
        <v>4387.900000000001</v>
      </c>
    </row>
    <row r="824" spans="1:13" ht="12.75">
      <c r="A824" s="32">
        <v>826</v>
      </c>
      <c r="B824" s="53" t="s">
        <v>14</v>
      </c>
      <c r="C824" s="54">
        <f t="shared" si="84"/>
        <v>72.31</v>
      </c>
      <c r="D824" s="61">
        <v>0</v>
      </c>
      <c r="E824" s="62">
        <v>19219</v>
      </c>
      <c r="F824" s="55">
        <v>0</v>
      </c>
      <c r="G824" s="56">
        <f t="shared" si="86"/>
        <v>3189.4</v>
      </c>
      <c r="H824" s="98">
        <f t="shared" si="87"/>
        <v>3189.4</v>
      </c>
      <c r="I824" s="57">
        <f t="shared" si="88"/>
        <v>1084.4</v>
      </c>
      <c r="J824" s="58">
        <f t="shared" si="89"/>
        <v>63.8</v>
      </c>
      <c r="K824" s="75">
        <v>40</v>
      </c>
      <c r="L824" s="59">
        <f t="shared" si="85"/>
        <v>9.6</v>
      </c>
      <c r="M824" s="60">
        <f t="shared" si="90"/>
        <v>4387.200000000001</v>
      </c>
    </row>
    <row r="825" spans="1:13" ht="12.75">
      <c r="A825" s="32">
        <v>827</v>
      </c>
      <c r="B825" s="53" t="s">
        <v>14</v>
      </c>
      <c r="C825" s="54">
        <f t="shared" si="84"/>
        <v>72.32</v>
      </c>
      <c r="D825" s="61">
        <v>0</v>
      </c>
      <c r="E825" s="62">
        <v>19219</v>
      </c>
      <c r="F825" s="55">
        <v>0</v>
      </c>
      <c r="G825" s="56">
        <f t="shared" si="86"/>
        <v>3189</v>
      </c>
      <c r="H825" s="98">
        <f t="shared" si="87"/>
        <v>3189</v>
      </c>
      <c r="I825" s="57">
        <f t="shared" si="88"/>
        <v>1084.3</v>
      </c>
      <c r="J825" s="58">
        <f t="shared" si="89"/>
        <v>63.8</v>
      </c>
      <c r="K825" s="75">
        <v>40</v>
      </c>
      <c r="L825" s="59">
        <f t="shared" si="85"/>
        <v>9.6</v>
      </c>
      <c r="M825" s="60">
        <f t="shared" si="90"/>
        <v>4386.700000000001</v>
      </c>
    </row>
    <row r="826" spans="1:13" ht="12.75">
      <c r="A826" s="32">
        <v>828</v>
      </c>
      <c r="B826" s="53" t="s">
        <v>14</v>
      </c>
      <c r="C826" s="54">
        <f t="shared" si="84"/>
        <v>72.33</v>
      </c>
      <c r="D826" s="61">
        <v>0</v>
      </c>
      <c r="E826" s="62">
        <v>19219</v>
      </c>
      <c r="F826" s="55">
        <v>0</v>
      </c>
      <c r="G826" s="56">
        <f t="shared" si="86"/>
        <v>3188.6</v>
      </c>
      <c r="H826" s="98">
        <f t="shared" si="87"/>
        <v>3188.6</v>
      </c>
      <c r="I826" s="57">
        <f t="shared" si="88"/>
        <v>1084.1</v>
      </c>
      <c r="J826" s="58">
        <f t="shared" si="89"/>
        <v>63.8</v>
      </c>
      <c r="K826" s="75">
        <v>40</v>
      </c>
      <c r="L826" s="59">
        <f t="shared" si="85"/>
        <v>9.6</v>
      </c>
      <c r="M826" s="60">
        <f t="shared" si="90"/>
        <v>4386.1</v>
      </c>
    </row>
    <row r="827" spans="1:13" ht="12.75">
      <c r="A827" s="32">
        <v>829</v>
      </c>
      <c r="B827" s="53" t="s">
        <v>14</v>
      </c>
      <c r="C827" s="54">
        <f t="shared" si="84"/>
        <v>72.33</v>
      </c>
      <c r="D827" s="61">
        <v>0</v>
      </c>
      <c r="E827" s="62">
        <v>19219</v>
      </c>
      <c r="F827" s="55">
        <v>0</v>
      </c>
      <c r="G827" s="56">
        <f t="shared" si="86"/>
        <v>3188.6</v>
      </c>
      <c r="H827" s="98">
        <f t="shared" si="87"/>
        <v>3188.6</v>
      </c>
      <c r="I827" s="57">
        <f t="shared" si="88"/>
        <v>1084.1</v>
      </c>
      <c r="J827" s="58">
        <f t="shared" si="89"/>
        <v>63.8</v>
      </c>
      <c r="K827" s="75">
        <v>40</v>
      </c>
      <c r="L827" s="59">
        <f t="shared" si="85"/>
        <v>9.6</v>
      </c>
      <c r="M827" s="60">
        <f t="shared" si="90"/>
        <v>4386.1</v>
      </c>
    </row>
    <row r="828" spans="1:13" ht="12.75">
      <c r="A828" s="32">
        <v>830</v>
      </c>
      <c r="B828" s="53" t="s">
        <v>14</v>
      </c>
      <c r="C828" s="54">
        <f t="shared" si="84"/>
        <v>72.34</v>
      </c>
      <c r="D828" s="61">
        <v>0</v>
      </c>
      <c r="E828" s="62">
        <v>19219</v>
      </c>
      <c r="F828" s="55">
        <v>0</v>
      </c>
      <c r="G828" s="56">
        <f t="shared" si="86"/>
        <v>3188.1</v>
      </c>
      <c r="H828" s="98">
        <f t="shared" si="87"/>
        <v>3188.1</v>
      </c>
      <c r="I828" s="57">
        <f t="shared" si="88"/>
        <v>1084</v>
      </c>
      <c r="J828" s="58">
        <f t="shared" si="89"/>
        <v>63.8</v>
      </c>
      <c r="K828" s="75">
        <v>40</v>
      </c>
      <c r="L828" s="59">
        <f t="shared" si="85"/>
        <v>9.6</v>
      </c>
      <c r="M828" s="60">
        <f t="shared" si="90"/>
        <v>4385.500000000001</v>
      </c>
    </row>
    <row r="829" spans="1:13" ht="12.75">
      <c r="A829" s="32">
        <v>831</v>
      </c>
      <c r="B829" s="53" t="s">
        <v>14</v>
      </c>
      <c r="C829" s="54">
        <f t="shared" si="84"/>
        <v>72.35</v>
      </c>
      <c r="D829" s="61">
        <v>0</v>
      </c>
      <c r="E829" s="62">
        <v>19219</v>
      </c>
      <c r="F829" s="55">
        <v>0</v>
      </c>
      <c r="G829" s="56">
        <f t="shared" si="86"/>
        <v>3187.7</v>
      </c>
      <c r="H829" s="98">
        <f t="shared" si="87"/>
        <v>3187.7</v>
      </c>
      <c r="I829" s="57">
        <f t="shared" si="88"/>
        <v>1083.8</v>
      </c>
      <c r="J829" s="58">
        <f t="shared" si="89"/>
        <v>63.8</v>
      </c>
      <c r="K829" s="75">
        <v>40</v>
      </c>
      <c r="L829" s="59">
        <f t="shared" si="85"/>
        <v>9.6</v>
      </c>
      <c r="M829" s="60">
        <f t="shared" si="90"/>
        <v>4384.900000000001</v>
      </c>
    </row>
    <row r="830" spans="1:13" ht="12.75">
      <c r="A830" s="32">
        <v>832</v>
      </c>
      <c r="B830" s="53" t="s">
        <v>14</v>
      </c>
      <c r="C830" s="54">
        <f t="shared" si="84"/>
        <v>72.35</v>
      </c>
      <c r="D830" s="61">
        <v>0</v>
      </c>
      <c r="E830" s="62">
        <v>19219</v>
      </c>
      <c r="F830" s="55">
        <v>0</v>
      </c>
      <c r="G830" s="56">
        <f t="shared" si="86"/>
        <v>3187.7</v>
      </c>
      <c r="H830" s="98">
        <f t="shared" si="87"/>
        <v>3187.7</v>
      </c>
      <c r="I830" s="57">
        <f t="shared" si="88"/>
        <v>1083.8</v>
      </c>
      <c r="J830" s="58">
        <f t="shared" si="89"/>
        <v>63.8</v>
      </c>
      <c r="K830" s="75">
        <v>40</v>
      </c>
      <c r="L830" s="59">
        <f t="shared" si="85"/>
        <v>9.6</v>
      </c>
      <c r="M830" s="60">
        <f t="shared" si="90"/>
        <v>4384.900000000001</v>
      </c>
    </row>
    <row r="831" spans="1:13" ht="12.75">
      <c r="A831" s="32">
        <v>833</v>
      </c>
      <c r="B831" s="53" t="s">
        <v>14</v>
      </c>
      <c r="C831" s="54">
        <f t="shared" si="84"/>
        <v>72.36</v>
      </c>
      <c r="D831" s="61">
        <v>0</v>
      </c>
      <c r="E831" s="62">
        <v>19219</v>
      </c>
      <c r="F831" s="55">
        <v>0</v>
      </c>
      <c r="G831" s="56">
        <f t="shared" si="86"/>
        <v>3187.2</v>
      </c>
      <c r="H831" s="98">
        <f t="shared" si="87"/>
        <v>3187.2</v>
      </c>
      <c r="I831" s="57">
        <f t="shared" si="88"/>
        <v>1083.6</v>
      </c>
      <c r="J831" s="58">
        <f t="shared" si="89"/>
        <v>63.7</v>
      </c>
      <c r="K831" s="75">
        <v>40</v>
      </c>
      <c r="L831" s="59">
        <f t="shared" si="85"/>
        <v>9.6</v>
      </c>
      <c r="M831" s="60">
        <f t="shared" si="90"/>
        <v>4384.099999999999</v>
      </c>
    </row>
    <row r="832" spans="1:13" ht="12.75">
      <c r="A832" s="32">
        <v>834</v>
      </c>
      <c r="B832" s="53" t="s">
        <v>14</v>
      </c>
      <c r="C832" s="54">
        <f t="shared" si="84"/>
        <v>72.37</v>
      </c>
      <c r="D832" s="61">
        <v>0</v>
      </c>
      <c r="E832" s="62">
        <v>19219</v>
      </c>
      <c r="F832" s="55">
        <v>0</v>
      </c>
      <c r="G832" s="56">
        <f t="shared" si="86"/>
        <v>3186.8</v>
      </c>
      <c r="H832" s="98">
        <f t="shared" si="87"/>
        <v>3186.8</v>
      </c>
      <c r="I832" s="57">
        <f t="shared" si="88"/>
        <v>1083.5</v>
      </c>
      <c r="J832" s="58">
        <f t="shared" si="89"/>
        <v>63.7</v>
      </c>
      <c r="K832" s="75">
        <v>40</v>
      </c>
      <c r="L832" s="59">
        <f t="shared" si="85"/>
        <v>9.6</v>
      </c>
      <c r="M832" s="60">
        <f t="shared" si="90"/>
        <v>4383.6</v>
      </c>
    </row>
    <row r="833" spans="1:13" ht="12.75">
      <c r="A833" s="32">
        <v>835</v>
      </c>
      <c r="B833" s="53" t="s">
        <v>14</v>
      </c>
      <c r="C833" s="54">
        <f t="shared" si="84"/>
        <v>72.37</v>
      </c>
      <c r="D833" s="61">
        <v>0</v>
      </c>
      <c r="E833" s="62">
        <v>19219</v>
      </c>
      <c r="F833" s="55">
        <v>0</v>
      </c>
      <c r="G833" s="56">
        <f t="shared" si="86"/>
        <v>3186.8</v>
      </c>
      <c r="H833" s="98">
        <f t="shared" si="87"/>
        <v>3186.8</v>
      </c>
      <c r="I833" s="57">
        <f t="shared" si="88"/>
        <v>1083.5</v>
      </c>
      <c r="J833" s="58">
        <f t="shared" si="89"/>
        <v>63.7</v>
      </c>
      <c r="K833" s="75">
        <v>40</v>
      </c>
      <c r="L833" s="59">
        <f t="shared" si="85"/>
        <v>9.6</v>
      </c>
      <c r="M833" s="60">
        <f t="shared" si="90"/>
        <v>4383.6</v>
      </c>
    </row>
    <row r="834" spans="1:13" ht="12.75">
      <c r="A834" s="32">
        <v>836</v>
      </c>
      <c r="B834" s="53" t="s">
        <v>14</v>
      </c>
      <c r="C834" s="54">
        <f t="shared" si="84"/>
        <v>72.38</v>
      </c>
      <c r="D834" s="61">
        <v>0</v>
      </c>
      <c r="E834" s="62">
        <v>19219</v>
      </c>
      <c r="F834" s="55">
        <v>0</v>
      </c>
      <c r="G834" s="56">
        <f t="shared" si="86"/>
        <v>3186.3</v>
      </c>
      <c r="H834" s="98">
        <f t="shared" si="87"/>
        <v>3186.3</v>
      </c>
      <c r="I834" s="57">
        <f t="shared" si="88"/>
        <v>1083.3</v>
      </c>
      <c r="J834" s="58">
        <f t="shared" si="89"/>
        <v>63.7</v>
      </c>
      <c r="K834" s="75">
        <v>40</v>
      </c>
      <c r="L834" s="59">
        <f t="shared" si="85"/>
        <v>9.6</v>
      </c>
      <c r="M834" s="60">
        <f t="shared" si="90"/>
        <v>4382.900000000001</v>
      </c>
    </row>
    <row r="835" spans="1:13" ht="12.75">
      <c r="A835" s="32">
        <v>837</v>
      </c>
      <c r="B835" s="53" t="s">
        <v>14</v>
      </c>
      <c r="C835" s="54">
        <f t="shared" si="84"/>
        <v>72.39</v>
      </c>
      <c r="D835" s="61">
        <v>0</v>
      </c>
      <c r="E835" s="62">
        <v>19219</v>
      </c>
      <c r="F835" s="55">
        <v>0</v>
      </c>
      <c r="G835" s="56">
        <f t="shared" si="86"/>
        <v>3185.9</v>
      </c>
      <c r="H835" s="98">
        <f t="shared" si="87"/>
        <v>3185.9</v>
      </c>
      <c r="I835" s="57">
        <f t="shared" si="88"/>
        <v>1083.2</v>
      </c>
      <c r="J835" s="58">
        <f t="shared" si="89"/>
        <v>63.7</v>
      </c>
      <c r="K835" s="75">
        <v>40</v>
      </c>
      <c r="L835" s="59">
        <f t="shared" si="85"/>
        <v>9.6</v>
      </c>
      <c r="M835" s="60">
        <f t="shared" si="90"/>
        <v>4382.400000000001</v>
      </c>
    </row>
    <row r="836" spans="1:13" ht="12.75">
      <c r="A836" s="32">
        <v>838</v>
      </c>
      <c r="B836" s="53" t="s">
        <v>14</v>
      </c>
      <c r="C836" s="54">
        <f t="shared" si="84"/>
        <v>72.4</v>
      </c>
      <c r="D836" s="61">
        <v>0</v>
      </c>
      <c r="E836" s="62">
        <v>19219</v>
      </c>
      <c r="F836" s="55">
        <v>0</v>
      </c>
      <c r="G836" s="56">
        <f t="shared" si="86"/>
        <v>3185.5</v>
      </c>
      <c r="H836" s="98">
        <f t="shared" si="87"/>
        <v>3185.5</v>
      </c>
      <c r="I836" s="57">
        <f t="shared" si="88"/>
        <v>1083.1</v>
      </c>
      <c r="J836" s="58">
        <f t="shared" si="89"/>
        <v>63.7</v>
      </c>
      <c r="K836" s="75">
        <v>40</v>
      </c>
      <c r="L836" s="59">
        <f t="shared" si="85"/>
        <v>9.6</v>
      </c>
      <c r="M836" s="60">
        <f t="shared" si="90"/>
        <v>4381.900000000001</v>
      </c>
    </row>
    <row r="837" spans="1:13" ht="12.75">
      <c r="A837" s="32">
        <v>839</v>
      </c>
      <c r="B837" s="53" t="s">
        <v>14</v>
      </c>
      <c r="C837" s="54">
        <f t="shared" si="84"/>
        <v>72.4</v>
      </c>
      <c r="D837" s="61">
        <v>0</v>
      </c>
      <c r="E837" s="62">
        <v>19219</v>
      </c>
      <c r="F837" s="55">
        <v>0</v>
      </c>
      <c r="G837" s="56">
        <f t="shared" si="86"/>
        <v>3185.5</v>
      </c>
      <c r="H837" s="98">
        <f t="shared" si="87"/>
        <v>3185.5</v>
      </c>
      <c r="I837" s="57">
        <f t="shared" si="88"/>
        <v>1083.1</v>
      </c>
      <c r="J837" s="58">
        <f t="shared" si="89"/>
        <v>63.7</v>
      </c>
      <c r="K837" s="75">
        <v>40</v>
      </c>
      <c r="L837" s="59">
        <f t="shared" si="85"/>
        <v>9.6</v>
      </c>
      <c r="M837" s="60">
        <f t="shared" si="90"/>
        <v>4381.900000000001</v>
      </c>
    </row>
    <row r="838" spans="1:13" ht="12.75">
      <c r="A838" s="32">
        <v>840</v>
      </c>
      <c r="B838" s="53" t="s">
        <v>14</v>
      </c>
      <c r="C838" s="54">
        <f t="shared" si="84"/>
        <v>72.41</v>
      </c>
      <c r="D838" s="61">
        <v>0</v>
      </c>
      <c r="E838" s="62">
        <v>19219</v>
      </c>
      <c r="F838" s="55">
        <v>0</v>
      </c>
      <c r="G838" s="56">
        <f t="shared" si="86"/>
        <v>3185</v>
      </c>
      <c r="H838" s="98">
        <f t="shared" si="87"/>
        <v>3185</v>
      </c>
      <c r="I838" s="57">
        <f t="shared" si="88"/>
        <v>1082.9</v>
      </c>
      <c r="J838" s="58">
        <f t="shared" si="89"/>
        <v>63.7</v>
      </c>
      <c r="K838" s="75">
        <v>40</v>
      </c>
      <c r="L838" s="59">
        <f t="shared" si="85"/>
        <v>9.6</v>
      </c>
      <c r="M838" s="60">
        <f t="shared" si="90"/>
        <v>4381.2</v>
      </c>
    </row>
    <row r="839" spans="1:13" ht="12.75">
      <c r="A839" s="32">
        <v>841</v>
      </c>
      <c r="B839" s="53" t="s">
        <v>14</v>
      </c>
      <c r="C839" s="54">
        <f t="shared" si="84"/>
        <v>72.42</v>
      </c>
      <c r="D839" s="61">
        <v>0</v>
      </c>
      <c r="E839" s="62">
        <v>19219</v>
      </c>
      <c r="F839" s="55">
        <v>0</v>
      </c>
      <c r="G839" s="56">
        <f t="shared" si="86"/>
        <v>3184.6</v>
      </c>
      <c r="H839" s="98">
        <f t="shared" si="87"/>
        <v>3184.6</v>
      </c>
      <c r="I839" s="57">
        <f t="shared" si="88"/>
        <v>1082.8</v>
      </c>
      <c r="J839" s="58">
        <f t="shared" si="89"/>
        <v>63.7</v>
      </c>
      <c r="K839" s="75">
        <v>40</v>
      </c>
      <c r="L839" s="59">
        <f t="shared" si="85"/>
        <v>9.6</v>
      </c>
      <c r="M839" s="60">
        <f t="shared" si="90"/>
        <v>4380.7</v>
      </c>
    </row>
    <row r="840" spans="1:13" ht="12.75">
      <c r="A840" s="32">
        <v>842</v>
      </c>
      <c r="B840" s="53" t="s">
        <v>14</v>
      </c>
      <c r="C840" s="54">
        <f aca="true" t="shared" si="91" ref="C840:C903">ROUND(C$1077+C$1078*A840+C$1079*A840^2+C$1080*A840^3,2)</f>
        <v>72.43</v>
      </c>
      <c r="D840" s="61">
        <v>0</v>
      </c>
      <c r="E840" s="62">
        <v>19219</v>
      </c>
      <c r="F840" s="55">
        <v>0</v>
      </c>
      <c r="G840" s="56">
        <f t="shared" si="86"/>
        <v>3184.2</v>
      </c>
      <c r="H840" s="98">
        <f t="shared" si="87"/>
        <v>3184.2</v>
      </c>
      <c r="I840" s="57">
        <f t="shared" si="88"/>
        <v>1082.6</v>
      </c>
      <c r="J840" s="58">
        <f t="shared" si="89"/>
        <v>63.7</v>
      </c>
      <c r="K840" s="75">
        <v>40</v>
      </c>
      <c r="L840" s="59">
        <f aca="true" t="shared" si="92" ref="L840:L903">ROUND(H840*0.003,1)</f>
        <v>9.6</v>
      </c>
      <c r="M840" s="60">
        <f t="shared" si="90"/>
        <v>4380.099999999999</v>
      </c>
    </row>
    <row r="841" spans="1:13" ht="12.75">
      <c r="A841" s="32">
        <v>843</v>
      </c>
      <c r="B841" s="53" t="s">
        <v>14</v>
      </c>
      <c r="C841" s="54">
        <f t="shared" si="91"/>
        <v>72.43</v>
      </c>
      <c r="D841" s="61">
        <v>0</v>
      </c>
      <c r="E841" s="62">
        <v>19219</v>
      </c>
      <c r="F841" s="55">
        <v>0</v>
      </c>
      <c r="G841" s="56">
        <f aca="true" t="shared" si="93" ref="G841:G904">ROUND(12/C841*E841,1)</f>
        <v>3184.2</v>
      </c>
      <c r="H841" s="98">
        <f aca="true" t="shared" si="94" ref="H841:H904">F841+G841</f>
        <v>3184.2</v>
      </c>
      <c r="I841" s="57">
        <f aca="true" t="shared" si="95" ref="I841:I904">ROUND(H841*0.34,1)</f>
        <v>1082.6</v>
      </c>
      <c r="J841" s="58">
        <f aca="true" t="shared" si="96" ref="J841:J904">ROUND(H841*0.02,1)</f>
        <v>63.7</v>
      </c>
      <c r="K841" s="75">
        <v>40</v>
      </c>
      <c r="L841" s="59">
        <f t="shared" si="92"/>
        <v>9.6</v>
      </c>
      <c r="M841" s="60">
        <f t="shared" si="90"/>
        <v>4380.099999999999</v>
      </c>
    </row>
    <row r="842" spans="1:13" ht="12.75">
      <c r="A842" s="32">
        <v>844</v>
      </c>
      <c r="B842" s="53" t="s">
        <v>14</v>
      </c>
      <c r="C842" s="54">
        <f t="shared" si="91"/>
        <v>72.44</v>
      </c>
      <c r="D842" s="61">
        <v>0</v>
      </c>
      <c r="E842" s="62">
        <v>19219</v>
      </c>
      <c r="F842" s="55">
        <v>0</v>
      </c>
      <c r="G842" s="56">
        <f t="shared" si="93"/>
        <v>3183.7</v>
      </c>
      <c r="H842" s="98">
        <f t="shared" si="94"/>
        <v>3183.7</v>
      </c>
      <c r="I842" s="57">
        <f t="shared" si="95"/>
        <v>1082.5</v>
      </c>
      <c r="J842" s="58">
        <f t="shared" si="96"/>
        <v>63.7</v>
      </c>
      <c r="K842" s="75">
        <v>40</v>
      </c>
      <c r="L842" s="59">
        <f t="shared" si="92"/>
        <v>9.6</v>
      </c>
      <c r="M842" s="60">
        <f t="shared" si="90"/>
        <v>4379.5</v>
      </c>
    </row>
    <row r="843" spans="1:13" ht="12.75">
      <c r="A843" s="32">
        <v>845</v>
      </c>
      <c r="B843" s="53" t="s">
        <v>14</v>
      </c>
      <c r="C843" s="54">
        <f t="shared" si="91"/>
        <v>72.45</v>
      </c>
      <c r="D843" s="61">
        <v>0</v>
      </c>
      <c r="E843" s="62">
        <v>19219</v>
      </c>
      <c r="F843" s="55">
        <v>0</v>
      </c>
      <c r="G843" s="56">
        <f t="shared" si="93"/>
        <v>3183.3</v>
      </c>
      <c r="H843" s="98">
        <f t="shared" si="94"/>
        <v>3183.3</v>
      </c>
      <c r="I843" s="57">
        <f t="shared" si="95"/>
        <v>1082.3</v>
      </c>
      <c r="J843" s="58">
        <f t="shared" si="96"/>
        <v>63.7</v>
      </c>
      <c r="K843" s="75">
        <v>40</v>
      </c>
      <c r="L843" s="59">
        <f t="shared" si="92"/>
        <v>9.5</v>
      </c>
      <c r="M843" s="60">
        <f aca="true" t="shared" si="97" ref="M843:M906">SUM(H843:L843)</f>
        <v>4378.8</v>
      </c>
    </row>
    <row r="844" spans="1:13" ht="12.75">
      <c r="A844" s="32">
        <v>846</v>
      </c>
      <c r="B844" s="53" t="s">
        <v>14</v>
      </c>
      <c r="C844" s="54">
        <f t="shared" si="91"/>
        <v>72.45</v>
      </c>
      <c r="D844" s="61">
        <v>0</v>
      </c>
      <c r="E844" s="62">
        <v>19219</v>
      </c>
      <c r="F844" s="55">
        <v>0</v>
      </c>
      <c r="G844" s="56">
        <f t="shared" si="93"/>
        <v>3183.3</v>
      </c>
      <c r="H844" s="98">
        <f t="shared" si="94"/>
        <v>3183.3</v>
      </c>
      <c r="I844" s="57">
        <f t="shared" si="95"/>
        <v>1082.3</v>
      </c>
      <c r="J844" s="58">
        <f t="shared" si="96"/>
        <v>63.7</v>
      </c>
      <c r="K844" s="75">
        <v>40</v>
      </c>
      <c r="L844" s="59">
        <f t="shared" si="92"/>
        <v>9.5</v>
      </c>
      <c r="M844" s="60">
        <f t="shared" si="97"/>
        <v>4378.8</v>
      </c>
    </row>
    <row r="845" spans="1:13" ht="12.75">
      <c r="A845" s="32">
        <v>847</v>
      </c>
      <c r="B845" s="53" t="s">
        <v>14</v>
      </c>
      <c r="C845" s="54">
        <f t="shared" si="91"/>
        <v>72.46</v>
      </c>
      <c r="D845" s="61">
        <v>0</v>
      </c>
      <c r="E845" s="62">
        <v>19219</v>
      </c>
      <c r="F845" s="55">
        <v>0</v>
      </c>
      <c r="G845" s="56">
        <f t="shared" si="93"/>
        <v>3182.8</v>
      </c>
      <c r="H845" s="98">
        <f t="shared" si="94"/>
        <v>3182.8</v>
      </c>
      <c r="I845" s="57">
        <f t="shared" si="95"/>
        <v>1082.2</v>
      </c>
      <c r="J845" s="58">
        <f t="shared" si="96"/>
        <v>63.7</v>
      </c>
      <c r="K845" s="75">
        <v>40</v>
      </c>
      <c r="L845" s="59">
        <f t="shared" si="92"/>
        <v>9.5</v>
      </c>
      <c r="M845" s="60">
        <f t="shared" si="97"/>
        <v>4378.2</v>
      </c>
    </row>
    <row r="846" spans="1:13" ht="12.75">
      <c r="A846" s="32">
        <v>848</v>
      </c>
      <c r="B846" s="53" t="s">
        <v>14</v>
      </c>
      <c r="C846" s="54">
        <f t="shared" si="91"/>
        <v>72.47</v>
      </c>
      <c r="D846" s="61">
        <v>0</v>
      </c>
      <c r="E846" s="62">
        <v>19219</v>
      </c>
      <c r="F846" s="55">
        <v>0</v>
      </c>
      <c r="G846" s="56">
        <f t="shared" si="93"/>
        <v>3182.4</v>
      </c>
      <c r="H846" s="98">
        <f t="shared" si="94"/>
        <v>3182.4</v>
      </c>
      <c r="I846" s="57">
        <f t="shared" si="95"/>
        <v>1082</v>
      </c>
      <c r="J846" s="58">
        <f t="shared" si="96"/>
        <v>63.6</v>
      </c>
      <c r="K846" s="75">
        <v>40</v>
      </c>
      <c r="L846" s="59">
        <f t="shared" si="92"/>
        <v>9.5</v>
      </c>
      <c r="M846" s="60">
        <f t="shared" si="97"/>
        <v>4377.5</v>
      </c>
    </row>
    <row r="847" spans="1:13" ht="12.75">
      <c r="A847" s="32">
        <v>849</v>
      </c>
      <c r="B847" s="53" t="s">
        <v>14</v>
      </c>
      <c r="C847" s="54">
        <f t="shared" si="91"/>
        <v>72.48</v>
      </c>
      <c r="D847" s="61">
        <v>0</v>
      </c>
      <c r="E847" s="62">
        <v>19219</v>
      </c>
      <c r="F847" s="55">
        <v>0</v>
      </c>
      <c r="G847" s="56">
        <f t="shared" si="93"/>
        <v>3182</v>
      </c>
      <c r="H847" s="98">
        <f t="shared" si="94"/>
        <v>3182</v>
      </c>
      <c r="I847" s="57">
        <f t="shared" si="95"/>
        <v>1081.9</v>
      </c>
      <c r="J847" s="58">
        <f t="shared" si="96"/>
        <v>63.6</v>
      </c>
      <c r="K847" s="75">
        <v>40</v>
      </c>
      <c r="L847" s="59">
        <f t="shared" si="92"/>
        <v>9.5</v>
      </c>
      <c r="M847" s="60">
        <f t="shared" si="97"/>
        <v>4377</v>
      </c>
    </row>
    <row r="848" spans="1:13" ht="12.75">
      <c r="A848" s="32">
        <v>850</v>
      </c>
      <c r="B848" s="53" t="s">
        <v>14</v>
      </c>
      <c r="C848" s="54">
        <f t="shared" si="91"/>
        <v>72.48</v>
      </c>
      <c r="D848" s="61">
        <v>0</v>
      </c>
      <c r="E848" s="62">
        <v>19219</v>
      </c>
      <c r="F848" s="55">
        <v>0</v>
      </c>
      <c r="G848" s="56">
        <f t="shared" si="93"/>
        <v>3182</v>
      </c>
      <c r="H848" s="98">
        <f t="shared" si="94"/>
        <v>3182</v>
      </c>
      <c r="I848" s="57">
        <f t="shared" si="95"/>
        <v>1081.9</v>
      </c>
      <c r="J848" s="58">
        <f t="shared" si="96"/>
        <v>63.6</v>
      </c>
      <c r="K848" s="75">
        <v>40</v>
      </c>
      <c r="L848" s="59">
        <f t="shared" si="92"/>
        <v>9.5</v>
      </c>
      <c r="M848" s="60">
        <f t="shared" si="97"/>
        <v>4377</v>
      </c>
    </row>
    <row r="849" spans="1:13" ht="12.75">
      <c r="A849" s="32">
        <v>851</v>
      </c>
      <c r="B849" s="53" t="s">
        <v>14</v>
      </c>
      <c r="C849" s="54">
        <f t="shared" si="91"/>
        <v>72.49</v>
      </c>
      <c r="D849" s="61">
        <v>0</v>
      </c>
      <c r="E849" s="62">
        <v>19219</v>
      </c>
      <c r="F849" s="55">
        <v>0</v>
      </c>
      <c r="G849" s="56">
        <f t="shared" si="93"/>
        <v>3181.5</v>
      </c>
      <c r="H849" s="98">
        <f t="shared" si="94"/>
        <v>3181.5</v>
      </c>
      <c r="I849" s="57">
        <f t="shared" si="95"/>
        <v>1081.7</v>
      </c>
      <c r="J849" s="58">
        <f t="shared" si="96"/>
        <v>63.6</v>
      </c>
      <c r="K849" s="75">
        <v>40</v>
      </c>
      <c r="L849" s="59">
        <f t="shared" si="92"/>
        <v>9.5</v>
      </c>
      <c r="M849" s="60">
        <f t="shared" si="97"/>
        <v>4376.3</v>
      </c>
    </row>
    <row r="850" spans="1:13" ht="12.75">
      <c r="A850" s="32">
        <v>852</v>
      </c>
      <c r="B850" s="53" t="s">
        <v>14</v>
      </c>
      <c r="C850" s="54">
        <f t="shared" si="91"/>
        <v>72.5</v>
      </c>
      <c r="D850" s="61">
        <v>0</v>
      </c>
      <c r="E850" s="62">
        <v>19219</v>
      </c>
      <c r="F850" s="55">
        <v>0</v>
      </c>
      <c r="G850" s="56">
        <f t="shared" si="93"/>
        <v>3181.1</v>
      </c>
      <c r="H850" s="98">
        <f t="shared" si="94"/>
        <v>3181.1</v>
      </c>
      <c r="I850" s="57">
        <f t="shared" si="95"/>
        <v>1081.6</v>
      </c>
      <c r="J850" s="58">
        <f t="shared" si="96"/>
        <v>63.6</v>
      </c>
      <c r="K850" s="75">
        <v>40</v>
      </c>
      <c r="L850" s="59">
        <f t="shared" si="92"/>
        <v>9.5</v>
      </c>
      <c r="M850" s="60">
        <f t="shared" si="97"/>
        <v>4375.8</v>
      </c>
    </row>
    <row r="851" spans="1:13" ht="12.75">
      <c r="A851" s="32">
        <v>853</v>
      </c>
      <c r="B851" s="53" t="s">
        <v>14</v>
      </c>
      <c r="C851" s="54">
        <f t="shared" si="91"/>
        <v>72.51</v>
      </c>
      <c r="D851" s="61">
        <v>0</v>
      </c>
      <c r="E851" s="62">
        <v>19219</v>
      </c>
      <c r="F851" s="55">
        <v>0</v>
      </c>
      <c r="G851" s="56">
        <f t="shared" si="93"/>
        <v>3180.6</v>
      </c>
      <c r="H851" s="98">
        <f t="shared" si="94"/>
        <v>3180.6</v>
      </c>
      <c r="I851" s="57">
        <f t="shared" si="95"/>
        <v>1081.4</v>
      </c>
      <c r="J851" s="58">
        <f t="shared" si="96"/>
        <v>63.6</v>
      </c>
      <c r="K851" s="75">
        <v>40</v>
      </c>
      <c r="L851" s="59">
        <f t="shared" si="92"/>
        <v>9.5</v>
      </c>
      <c r="M851" s="60">
        <f t="shared" si="97"/>
        <v>4375.1</v>
      </c>
    </row>
    <row r="852" spans="1:13" ht="12.75">
      <c r="A852" s="32">
        <v>854</v>
      </c>
      <c r="B852" s="53" t="s">
        <v>14</v>
      </c>
      <c r="C852" s="54">
        <f t="shared" si="91"/>
        <v>72.51</v>
      </c>
      <c r="D852" s="61">
        <v>0</v>
      </c>
      <c r="E852" s="62">
        <v>19219</v>
      </c>
      <c r="F852" s="55">
        <v>0</v>
      </c>
      <c r="G852" s="56">
        <f t="shared" si="93"/>
        <v>3180.6</v>
      </c>
      <c r="H852" s="98">
        <f t="shared" si="94"/>
        <v>3180.6</v>
      </c>
      <c r="I852" s="57">
        <f t="shared" si="95"/>
        <v>1081.4</v>
      </c>
      <c r="J852" s="58">
        <f t="shared" si="96"/>
        <v>63.6</v>
      </c>
      <c r="K852" s="75">
        <v>40</v>
      </c>
      <c r="L852" s="59">
        <f t="shared" si="92"/>
        <v>9.5</v>
      </c>
      <c r="M852" s="60">
        <f t="shared" si="97"/>
        <v>4375.1</v>
      </c>
    </row>
    <row r="853" spans="1:13" ht="12.75">
      <c r="A853" s="32">
        <v>855</v>
      </c>
      <c r="B853" s="53" t="s">
        <v>14</v>
      </c>
      <c r="C853" s="54">
        <f t="shared" si="91"/>
        <v>72.52</v>
      </c>
      <c r="D853" s="61">
        <v>0</v>
      </c>
      <c r="E853" s="62">
        <v>19219</v>
      </c>
      <c r="F853" s="55">
        <v>0</v>
      </c>
      <c r="G853" s="56">
        <f t="shared" si="93"/>
        <v>3180.2</v>
      </c>
      <c r="H853" s="98">
        <f t="shared" si="94"/>
        <v>3180.2</v>
      </c>
      <c r="I853" s="57">
        <f t="shared" si="95"/>
        <v>1081.3</v>
      </c>
      <c r="J853" s="58">
        <f t="shared" si="96"/>
        <v>63.6</v>
      </c>
      <c r="K853" s="75">
        <v>40</v>
      </c>
      <c r="L853" s="59">
        <f t="shared" si="92"/>
        <v>9.5</v>
      </c>
      <c r="M853" s="60">
        <f t="shared" si="97"/>
        <v>4374.6</v>
      </c>
    </row>
    <row r="854" spans="1:13" ht="12.75">
      <c r="A854" s="32">
        <v>856</v>
      </c>
      <c r="B854" s="53" t="s">
        <v>14</v>
      </c>
      <c r="C854" s="54">
        <f t="shared" si="91"/>
        <v>72.53</v>
      </c>
      <c r="D854" s="61">
        <v>0</v>
      </c>
      <c r="E854" s="62">
        <v>19219</v>
      </c>
      <c r="F854" s="55">
        <v>0</v>
      </c>
      <c r="G854" s="56">
        <f t="shared" si="93"/>
        <v>3179.8</v>
      </c>
      <c r="H854" s="98">
        <f t="shared" si="94"/>
        <v>3179.8</v>
      </c>
      <c r="I854" s="57">
        <f t="shared" si="95"/>
        <v>1081.1</v>
      </c>
      <c r="J854" s="58">
        <f t="shared" si="96"/>
        <v>63.6</v>
      </c>
      <c r="K854" s="75">
        <v>40</v>
      </c>
      <c r="L854" s="59">
        <f t="shared" si="92"/>
        <v>9.5</v>
      </c>
      <c r="M854" s="60">
        <f t="shared" si="97"/>
        <v>4374</v>
      </c>
    </row>
    <row r="855" spans="1:13" ht="12.75">
      <c r="A855" s="32">
        <v>857</v>
      </c>
      <c r="B855" s="53" t="s">
        <v>14</v>
      </c>
      <c r="C855" s="54">
        <f t="shared" si="91"/>
        <v>72.54</v>
      </c>
      <c r="D855" s="61">
        <v>0</v>
      </c>
      <c r="E855" s="62">
        <v>19219</v>
      </c>
      <c r="F855" s="55">
        <v>0</v>
      </c>
      <c r="G855" s="56">
        <f t="shared" si="93"/>
        <v>3179.3</v>
      </c>
      <c r="H855" s="98">
        <f t="shared" si="94"/>
        <v>3179.3</v>
      </c>
      <c r="I855" s="57">
        <f t="shared" si="95"/>
        <v>1081</v>
      </c>
      <c r="J855" s="58">
        <f t="shared" si="96"/>
        <v>63.6</v>
      </c>
      <c r="K855" s="75">
        <v>40</v>
      </c>
      <c r="L855" s="59">
        <f t="shared" si="92"/>
        <v>9.5</v>
      </c>
      <c r="M855" s="60">
        <f t="shared" si="97"/>
        <v>4373.400000000001</v>
      </c>
    </row>
    <row r="856" spans="1:13" ht="12.75">
      <c r="A856" s="32">
        <v>858</v>
      </c>
      <c r="B856" s="53" t="s">
        <v>14</v>
      </c>
      <c r="C856" s="54">
        <f t="shared" si="91"/>
        <v>72.55</v>
      </c>
      <c r="D856" s="61">
        <v>0</v>
      </c>
      <c r="E856" s="62">
        <v>19219</v>
      </c>
      <c r="F856" s="55">
        <v>0</v>
      </c>
      <c r="G856" s="56">
        <f t="shared" si="93"/>
        <v>3178.9</v>
      </c>
      <c r="H856" s="98">
        <f t="shared" si="94"/>
        <v>3178.9</v>
      </c>
      <c r="I856" s="57">
        <f t="shared" si="95"/>
        <v>1080.8</v>
      </c>
      <c r="J856" s="58">
        <f t="shared" si="96"/>
        <v>63.6</v>
      </c>
      <c r="K856" s="75">
        <v>40</v>
      </c>
      <c r="L856" s="59">
        <f t="shared" si="92"/>
        <v>9.5</v>
      </c>
      <c r="M856" s="60">
        <f t="shared" si="97"/>
        <v>4372.8</v>
      </c>
    </row>
    <row r="857" spans="1:13" ht="12.75">
      <c r="A857" s="32">
        <v>859</v>
      </c>
      <c r="B857" s="53" t="s">
        <v>14</v>
      </c>
      <c r="C857" s="54">
        <f t="shared" si="91"/>
        <v>72.55</v>
      </c>
      <c r="D857" s="61">
        <v>0</v>
      </c>
      <c r="E857" s="62">
        <v>19219</v>
      </c>
      <c r="F857" s="55">
        <v>0</v>
      </c>
      <c r="G857" s="56">
        <f t="shared" si="93"/>
        <v>3178.9</v>
      </c>
      <c r="H857" s="98">
        <f t="shared" si="94"/>
        <v>3178.9</v>
      </c>
      <c r="I857" s="57">
        <f t="shared" si="95"/>
        <v>1080.8</v>
      </c>
      <c r="J857" s="58">
        <f t="shared" si="96"/>
        <v>63.6</v>
      </c>
      <c r="K857" s="75">
        <v>40</v>
      </c>
      <c r="L857" s="59">
        <f t="shared" si="92"/>
        <v>9.5</v>
      </c>
      <c r="M857" s="60">
        <f t="shared" si="97"/>
        <v>4372.8</v>
      </c>
    </row>
    <row r="858" spans="1:13" ht="12.75">
      <c r="A858" s="32">
        <v>860</v>
      </c>
      <c r="B858" s="53" t="s">
        <v>14</v>
      </c>
      <c r="C858" s="54">
        <f t="shared" si="91"/>
        <v>72.56</v>
      </c>
      <c r="D858" s="61">
        <v>0</v>
      </c>
      <c r="E858" s="62">
        <v>19219</v>
      </c>
      <c r="F858" s="55">
        <v>0</v>
      </c>
      <c r="G858" s="56">
        <f t="shared" si="93"/>
        <v>3178.4</v>
      </c>
      <c r="H858" s="98">
        <f t="shared" si="94"/>
        <v>3178.4</v>
      </c>
      <c r="I858" s="57">
        <f t="shared" si="95"/>
        <v>1080.7</v>
      </c>
      <c r="J858" s="58">
        <f t="shared" si="96"/>
        <v>63.6</v>
      </c>
      <c r="K858" s="75">
        <v>40</v>
      </c>
      <c r="L858" s="59">
        <f t="shared" si="92"/>
        <v>9.5</v>
      </c>
      <c r="M858" s="60">
        <f t="shared" si="97"/>
        <v>4372.200000000001</v>
      </c>
    </row>
    <row r="859" spans="1:13" ht="12.75">
      <c r="A859" s="32">
        <v>861</v>
      </c>
      <c r="B859" s="53" t="s">
        <v>14</v>
      </c>
      <c r="C859" s="54">
        <f t="shared" si="91"/>
        <v>72.57</v>
      </c>
      <c r="D859" s="61">
        <v>0</v>
      </c>
      <c r="E859" s="62">
        <v>19219</v>
      </c>
      <c r="F859" s="55">
        <v>0</v>
      </c>
      <c r="G859" s="56">
        <f t="shared" si="93"/>
        <v>3178</v>
      </c>
      <c r="H859" s="98">
        <f t="shared" si="94"/>
        <v>3178</v>
      </c>
      <c r="I859" s="57">
        <f t="shared" si="95"/>
        <v>1080.5</v>
      </c>
      <c r="J859" s="58">
        <f t="shared" si="96"/>
        <v>63.6</v>
      </c>
      <c r="K859" s="75">
        <v>40</v>
      </c>
      <c r="L859" s="59">
        <f t="shared" si="92"/>
        <v>9.5</v>
      </c>
      <c r="M859" s="60">
        <f t="shared" si="97"/>
        <v>4371.6</v>
      </c>
    </row>
    <row r="860" spans="1:13" ht="12.75">
      <c r="A860" s="32">
        <v>862</v>
      </c>
      <c r="B860" s="53" t="s">
        <v>14</v>
      </c>
      <c r="C860" s="54">
        <f t="shared" si="91"/>
        <v>72.58</v>
      </c>
      <c r="D860" s="61">
        <v>0</v>
      </c>
      <c r="E860" s="62">
        <v>19219</v>
      </c>
      <c r="F860" s="55">
        <v>0</v>
      </c>
      <c r="G860" s="56">
        <f t="shared" si="93"/>
        <v>3177.6</v>
      </c>
      <c r="H860" s="98">
        <f t="shared" si="94"/>
        <v>3177.6</v>
      </c>
      <c r="I860" s="57">
        <f t="shared" si="95"/>
        <v>1080.4</v>
      </c>
      <c r="J860" s="58">
        <f t="shared" si="96"/>
        <v>63.6</v>
      </c>
      <c r="K860" s="75">
        <v>40</v>
      </c>
      <c r="L860" s="59">
        <f t="shared" si="92"/>
        <v>9.5</v>
      </c>
      <c r="M860" s="60">
        <f t="shared" si="97"/>
        <v>4371.1</v>
      </c>
    </row>
    <row r="861" spans="1:13" ht="12.75">
      <c r="A861" s="32">
        <v>863</v>
      </c>
      <c r="B861" s="53" t="s">
        <v>14</v>
      </c>
      <c r="C861" s="54">
        <f t="shared" si="91"/>
        <v>72.58</v>
      </c>
      <c r="D861" s="61">
        <v>0</v>
      </c>
      <c r="E861" s="62">
        <v>19219</v>
      </c>
      <c r="F861" s="55">
        <v>0</v>
      </c>
      <c r="G861" s="56">
        <f t="shared" si="93"/>
        <v>3177.6</v>
      </c>
      <c r="H861" s="98">
        <f t="shared" si="94"/>
        <v>3177.6</v>
      </c>
      <c r="I861" s="57">
        <f t="shared" si="95"/>
        <v>1080.4</v>
      </c>
      <c r="J861" s="58">
        <f t="shared" si="96"/>
        <v>63.6</v>
      </c>
      <c r="K861" s="75">
        <v>40</v>
      </c>
      <c r="L861" s="59">
        <f t="shared" si="92"/>
        <v>9.5</v>
      </c>
      <c r="M861" s="60">
        <f t="shared" si="97"/>
        <v>4371.1</v>
      </c>
    </row>
    <row r="862" spans="1:13" ht="12.75">
      <c r="A862" s="32">
        <v>864</v>
      </c>
      <c r="B862" s="53" t="s">
        <v>14</v>
      </c>
      <c r="C862" s="54">
        <f t="shared" si="91"/>
        <v>72.59</v>
      </c>
      <c r="D862" s="61">
        <v>0</v>
      </c>
      <c r="E862" s="62">
        <v>19219</v>
      </c>
      <c r="F862" s="55">
        <v>0</v>
      </c>
      <c r="G862" s="56">
        <f t="shared" si="93"/>
        <v>3177.1</v>
      </c>
      <c r="H862" s="98">
        <f t="shared" si="94"/>
        <v>3177.1</v>
      </c>
      <c r="I862" s="57">
        <f t="shared" si="95"/>
        <v>1080.2</v>
      </c>
      <c r="J862" s="58">
        <f t="shared" si="96"/>
        <v>63.5</v>
      </c>
      <c r="K862" s="75">
        <v>40</v>
      </c>
      <c r="L862" s="59">
        <f t="shared" si="92"/>
        <v>9.5</v>
      </c>
      <c r="M862" s="60">
        <f t="shared" si="97"/>
        <v>4370.3</v>
      </c>
    </row>
    <row r="863" spans="1:13" ht="12.75">
      <c r="A863" s="32">
        <v>865</v>
      </c>
      <c r="B863" s="53" t="s">
        <v>14</v>
      </c>
      <c r="C863" s="54">
        <f t="shared" si="91"/>
        <v>72.6</v>
      </c>
      <c r="D863" s="61">
        <v>0</v>
      </c>
      <c r="E863" s="62">
        <v>19219</v>
      </c>
      <c r="F863" s="55">
        <v>0</v>
      </c>
      <c r="G863" s="56">
        <f t="shared" si="93"/>
        <v>3176.7</v>
      </c>
      <c r="H863" s="98">
        <f t="shared" si="94"/>
        <v>3176.7</v>
      </c>
      <c r="I863" s="57">
        <f t="shared" si="95"/>
        <v>1080.1</v>
      </c>
      <c r="J863" s="58">
        <f t="shared" si="96"/>
        <v>63.5</v>
      </c>
      <c r="K863" s="75">
        <v>40</v>
      </c>
      <c r="L863" s="59">
        <f t="shared" si="92"/>
        <v>9.5</v>
      </c>
      <c r="M863" s="60">
        <f t="shared" si="97"/>
        <v>4369.799999999999</v>
      </c>
    </row>
    <row r="864" spans="1:13" ht="12.75">
      <c r="A864" s="32">
        <v>866</v>
      </c>
      <c r="B864" s="53" t="s">
        <v>14</v>
      </c>
      <c r="C864" s="54">
        <f t="shared" si="91"/>
        <v>72.61</v>
      </c>
      <c r="D864" s="61">
        <v>0</v>
      </c>
      <c r="E864" s="62">
        <v>19219</v>
      </c>
      <c r="F864" s="55">
        <v>0</v>
      </c>
      <c r="G864" s="56">
        <f t="shared" si="93"/>
        <v>3176.3</v>
      </c>
      <c r="H864" s="98">
        <f t="shared" si="94"/>
        <v>3176.3</v>
      </c>
      <c r="I864" s="57">
        <f t="shared" si="95"/>
        <v>1079.9</v>
      </c>
      <c r="J864" s="58">
        <f t="shared" si="96"/>
        <v>63.5</v>
      </c>
      <c r="K864" s="75">
        <v>40</v>
      </c>
      <c r="L864" s="59">
        <f t="shared" si="92"/>
        <v>9.5</v>
      </c>
      <c r="M864" s="60">
        <f t="shared" si="97"/>
        <v>4369.200000000001</v>
      </c>
    </row>
    <row r="865" spans="1:13" ht="12.75">
      <c r="A865" s="32">
        <v>867</v>
      </c>
      <c r="B865" s="53" t="s">
        <v>14</v>
      </c>
      <c r="C865" s="54">
        <f t="shared" si="91"/>
        <v>72.62</v>
      </c>
      <c r="D865" s="61">
        <v>0</v>
      </c>
      <c r="E865" s="62">
        <v>19219</v>
      </c>
      <c r="F865" s="55">
        <v>0</v>
      </c>
      <c r="G865" s="56">
        <f t="shared" si="93"/>
        <v>3175.8</v>
      </c>
      <c r="H865" s="98">
        <f t="shared" si="94"/>
        <v>3175.8</v>
      </c>
      <c r="I865" s="57">
        <f t="shared" si="95"/>
        <v>1079.8</v>
      </c>
      <c r="J865" s="58">
        <f t="shared" si="96"/>
        <v>63.5</v>
      </c>
      <c r="K865" s="75">
        <v>40</v>
      </c>
      <c r="L865" s="59">
        <f t="shared" si="92"/>
        <v>9.5</v>
      </c>
      <c r="M865" s="60">
        <f t="shared" si="97"/>
        <v>4368.6</v>
      </c>
    </row>
    <row r="866" spans="1:13" ht="12.75">
      <c r="A866" s="32">
        <v>868</v>
      </c>
      <c r="B866" s="53" t="s">
        <v>14</v>
      </c>
      <c r="C866" s="54">
        <f t="shared" si="91"/>
        <v>72.62</v>
      </c>
      <c r="D866" s="61">
        <v>0</v>
      </c>
      <c r="E866" s="62">
        <v>19219</v>
      </c>
      <c r="F866" s="55">
        <v>0</v>
      </c>
      <c r="G866" s="56">
        <f t="shared" si="93"/>
        <v>3175.8</v>
      </c>
      <c r="H866" s="98">
        <f t="shared" si="94"/>
        <v>3175.8</v>
      </c>
      <c r="I866" s="57">
        <f t="shared" si="95"/>
        <v>1079.8</v>
      </c>
      <c r="J866" s="58">
        <f t="shared" si="96"/>
        <v>63.5</v>
      </c>
      <c r="K866" s="75">
        <v>40</v>
      </c>
      <c r="L866" s="59">
        <f t="shared" si="92"/>
        <v>9.5</v>
      </c>
      <c r="M866" s="60">
        <f t="shared" si="97"/>
        <v>4368.6</v>
      </c>
    </row>
    <row r="867" spans="1:13" ht="12.75">
      <c r="A867" s="32">
        <v>869</v>
      </c>
      <c r="B867" s="53" t="s">
        <v>14</v>
      </c>
      <c r="C867" s="54">
        <f t="shared" si="91"/>
        <v>72.63</v>
      </c>
      <c r="D867" s="61">
        <v>0</v>
      </c>
      <c r="E867" s="62">
        <v>19219</v>
      </c>
      <c r="F867" s="55">
        <v>0</v>
      </c>
      <c r="G867" s="56">
        <f t="shared" si="93"/>
        <v>3175.4</v>
      </c>
      <c r="H867" s="98">
        <f t="shared" si="94"/>
        <v>3175.4</v>
      </c>
      <c r="I867" s="57">
        <f t="shared" si="95"/>
        <v>1079.6</v>
      </c>
      <c r="J867" s="58">
        <f t="shared" si="96"/>
        <v>63.5</v>
      </c>
      <c r="K867" s="75">
        <v>40</v>
      </c>
      <c r="L867" s="59">
        <f t="shared" si="92"/>
        <v>9.5</v>
      </c>
      <c r="M867" s="60">
        <f t="shared" si="97"/>
        <v>4368</v>
      </c>
    </row>
    <row r="868" spans="1:13" ht="12.75">
      <c r="A868" s="32">
        <v>870</v>
      </c>
      <c r="B868" s="53" t="s">
        <v>14</v>
      </c>
      <c r="C868" s="54">
        <f t="shared" si="91"/>
        <v>72.64</v>
      </c>
      <c r="D868" s="61">
        <v>0</v>
      </c>
      <c r="E868" s="62">
        <v>19219</v>
      </c>
      <c r="F868" s="55">
        <v>0</v>
      </c>
      <c r="G868" s="56">
        <f t="shared" si="93"/>
        <v>3174.9</v>
      </c>
      <c r="H868" s="98">
        <f t="shared" si="94"/>
        <v>3174.9</v>
      </c>
      <c r="I868" s="57">
        <f t="shared" si="95"/>
        <v>1079.5</v>
      </c>
      <c r="J868" s="58">
        <f t="shared" si="96"/>
        <v>63.5</v>
      </c>
      <c r="K868" s="75">
        <v>40</v>
      </c>
      <c r="L868" s="59">
        <f t="shared" si="92"/>
        <v>9.5</v>
      </c>
      <c r="M868" s="60">
        <f t="shared" si="97"/>
        <v>4367.4</v>
      </c>
    </row>
    <row r="869" spans="1:13" ht="12.75">
      <c r="A869" s="32">
        <v>871</v>
      </c>
      <c r="B869" s="53" t="s">
        <v>14</v>
      </c>
      <c r="C869" s="54">
        <f t="shared" si="91"/>
        <v>72.65</v>
      </c>
      <c r="D869" s="61">
        <v>0</v>
      </c>
      <c r="E869" s="62">
        <v>19219</v>
      </c>
      <c r="F869" s="55">
        <v>0</v>
      </c>
      <c r="G869" s="56">
        <f t="shared" si="93"/>
        <v>3174.5</v>
      </c>
      <c r="H869" s="98">
        <f t="shared" si="94"/>
        <v>3174.5</v>
      </c>
      <c r="I869" s="57">
        <f t="shared" si="95"/>
        <v>1079.3</v>
      </c>
      <c r="J869" s="58">
        <f t="shared" si="96"/>
        <v>63.5</v>
      </c>
      <c r="K869" s="75">
        <v>40</v>
      </c>
      <c r="L869" s="59">
        <f t="shared" si="92"/>
        <v>9.5</v>
      </c>
      <c r="M869" s="60">
        <f t="shared" si="97"/>
        <v>4366.8</v>
      </c>
    </row>
    <row r="870" spans="1:13" ht="12.75">
      <c r="A870" s="32">
        <v>872</v>
      </c>
      <c r="B870" s="53" t="s">
        <v>14</v>
      </c>
      <c r="C870" s="54">
        <f t="shared" si="91"/>
        <v>72.66</v>
      </c>
      <c r="D870" s="61">
        <v>0</v>
      </c>
      <c r="E870" s="62">
        <v>19219</v>
      </c>
      <c r="F870" s="55">
        <v>0</v>
      </c>
      <c r="G870" s="56">
        <f t="shared" si="93"/>
        <v>3174.1</v>
      </c>
      <c r="H870" s="98">
        <f t="shared" si="94"/>
        <v>3174.1</v>
      </c>
      <c r="I870" s="57">
        <f t="shared" si="95"/>
        <v>1079.2</v>
      </c>
      <c r="J870" s="58">
        <f t="shared" si="96"/>
        <v>63.5</v>
      </c>
      <c r="K870" s="75">
        <v>40</v>
      </c>
      <c r="L870" s="59">
        <f t="shared" si="92"/>
        <v>9.5</v>
      </c>
      <c r="M870" s="60">
        <f t="shared" si="97"/>
        <v>4366.3</v>
      </c>
    </row>
    <row r="871" spans="1:13" ht="12.75">
      <c r="A871" s="32">
        <v>873</v>
      </c>
      <c r="B871" s="53" t="s">
        <v>14</v>
      </c>
      <c r="C871" s="54">
        <f t="shared" si="91"/>
        <v>72.66</v>
      </c>
      <c r="D871" s="61">
        <v>0</v>
      </c>
      <c r="E871" s="62">
        <v>19219</v>
      </c>
      <c r="F871" s="55">
        <v>0</v>
      </c>
      <c r="G871" s="56">
        <f t="shared" si="93"/>
        <v>3174.1</v>
      </c>
      <c r="H871" s="98">
        <f t="shared" si="94"/>
        <v>3174.1</v>
      </c>
      <c r="I871" s="57">
        <f t="shared" si="95"/>
        <v>1079.2</v>
      </c>
      <c r="J871" s="58">
        <f t="shared" si="96"/>
        <v>63.5</v>
      </c>
      <c r="K871" s="75">
        <v>40</v>
      </c>
      <c r="L871" s="59">
        <f t="shared" si="92"/>
        <v>9.5</v>
      </c>
      <c r="M871" s="60">
        <f t="shared" si="97"/>
        <v>4366.3</v>
      </c>
    </row>
    <row r="872" spans="1:13" ht="12.75">
      <c r="A872" s="32">
        <v>874</v>
      </c>
      <c r="B872" s="53" t="s">
        <v>14</v>
      </c>
      <c r="C872" s="54">
        <f t="shared" si="91"/>
        <v>72.67</v>
      </c>
      <c r="D872" s="61">
        <v>0</v>
      </c>
      <c r="E872" s="62">
        <v>19219</v>
      </c>
      <c r="F872" s="55">
        <v>0</v>
      </c>
      <c r="G872" s="56">
        <f t="shared" si="93"/>
        <v>3173.6</v>
      </c>
      <c r="H872" s="98">
        <f t="shared" si="94"/>
        <v>3173.6</v>
      </c>
      <c r="I872" s="57">
        <f t="shared" si="95"/>
        <v>1079</v>
      </c>
      <c r="J872" s="58">
        <f t="shared" si="96"/>
        <v>63.5</v>
      </c>
      <c r="K872" s="75">
        <v>40</v>
      </c>
      <c r="L872" s="59">
        <f t="shared" si="92"/>
        <v>9.5</v>
      </c>
      <c r="M872" s="60">
        <f t="shared" si="97"/>
        <v>4365.6</v>
      </c>
    </row>
    <row r="873" spans="1:13" ht="12.75">
      <c r="A873" s="32">
        <v>875</v>
      </c>
      <c r="B873" s="53" t="s">
        <v>14</v>
      </c>
      <c r="C873" s="54">
        <f t="shared" si="91"/>
        <v>72.68</v>
      </c>
      <c r="D873" s="61">
        <v>0</v>
      </c>
      <c r="E873" s="62">
        <v>19219</v>
      </c>
      <c r="F873" s="55">
        <v>0</v>
      </c>
      <c r="G873" s="56">
        <f t="shared" si="93"/>
        <v>3173.2</v>
      </c>
      <c r="H873" s="98">
        <f t="shared" si="94"/>
        <v>3173.2</v>
      </c>
      <c r="I873" s="57">
        <f t="shared" si="95"/>
        <v>1078.9</v>
      </c>
      <c r="J873" s="58">
        <f t="shared" si="96"/>
        <v>63.5</v>
      </c>
      <c r="K873" s="75">
        <v>40</v>
      </c>
      <c r="L873" s="59">
        <f t="shared" si="92"/>
        <v>9.5</v>
      </c>
      <c r="M873" s="60">
        <f t="shared" si="97"/>
        <v>4365.1</v>
      </c>
    </row>
    <row r="874" spans="1:13" ht="12.75">
      <c r="A874" s="32">
        <v>876</v>
      </c>
      <c r="B874" s="53" t="s">
        <v>14</v>
      </c>
      <c r="C874" s="54">
        <f t="shared" si="91"/>
        <v>72.69</v>
      </c>
      <c r="D874" s="61">
        <v>0</v>
      </c>
      <c r="E874" s="62">
        <v>19219</v>
      </c>
      <c r="F874" s="55">
        <v>0</v>
      </c>
      <c r="G874" s="56">
        <f t="shared" si="93"/>
        <v>3172.8</v>
      </c>
      <c r="H874" s="98">
        <f t="shared" si="94"/>
        <v>3172.8</v>
      </c>
      <c r="I874" s="57">
        <f t="shared" si="95"/>
        <v>1078.8</v>
      </c>
      <c r="J874" s="58">
        <f t="shared" si="96"/>
        <v>63.5</v>
      </c>
      <c r="K874" s="75">
        <v>40</v>
      </c>
      <c r="L874" s="59">
        <f t="shared" si="92"/>
        <v>9.5</v>
      </c>
      <c r="M874" s="60">
        <f t="shared" si="97"/>
        <v>4364.6</v>
      </c>
    </row>
    <row r="875" spans="1:13" ht="12.75">
      <c r="A875" s="32">
        <v>877</v>
      </c>
      <c r="B875" s="53" t="s">
        <v>14</v>
      </c>
      <c r="C875" s="54">
        <f t="shared" si="91"/>
        <v>72.7</v>
      </c>
      <c r="D875" s="61">
        <v>0</v>
      </c>
      <c r="E875" s="62">
        <v>19219</v>
      </c>
      <c r="F875" s="55">
        <v>0</v>
      </c>
      <c r="G875" s="56">
        <f t="shared" si="93"/>
        <v>3172.3</v>
      </c>
      <c r="H875" s="98">
        <f t="shared" si="94"/>
        <v>3172.3</v>
      </c>
      <c r="I875" s="57">
        <f t="shared" si="95"/>
        <v>1078.6</v>
      </c>
      <c r="J875" s="58">
        <f t="shared" si="96"/>
        <v>63.4</v>
      </c>
      <c r="K875" s="75">
        <v>40</v>
      </c>
      <c r="L875" s="59">
        <f t="shared" si="92"/>
        <v>9.5</v>
      </c>
      <c r="M875" s="60">
        <f t="shared" si="97"/>
        <v>4363.799999999999</v>
      </c>
    </row>
    <row r="876" spans="1:13" ht="12.75">
      <c r="A876" s="32">
        <v>878</v>
      </c>
      <c r="B876" s="53" t="s">
        <v>14</v>
      </c>
      <c r="C876" s="54">
        <f t="shared" si="91"/>
        <v>72.7</v>
      </c>
      <c r="D876" s="61">
        <v>0</v>
      </c>
      <c r="E876" s="62">
        <v>19219</v>
      </c>
      <c r="F876" s="55">
        <v>0</v>
      </c>
      <c r="G876" s="56">
        <f t="shared" si="93"/>
        <v>3172.3</v>
      </c>
      <c r="H876" s="98">
        <f t="shared" si="94"/>
        <v>3172.3</v>
      </c>
      <c r="I876" s="57">
        <f t="shared" si="95"/>
        <v>1078.6</v>
      </c>
      <c r="J876" s="58">
        <f t="shared" si="96"/>
        <v>63.4</v>
      </c>
      <c r="K876" s="75">
        <v>40</v>
      </c>
      <c r="L876" s="59">
        <f t="shared" si="92"/>
        <v>9.5</v>
      </c>
      <c r="M876" s="60">
        <f t="shared" si="97"/>
        <v>4363.799999999999</v>
      </c>
    </row>
    <row r="877" spans="1:13" ht="12.75">
      <c r="A877" s="32">
        <v>879</v>
      </c>
      <c r="B877" s="53" t="s">
        <v>14</v>
      </c>
      <c r="C877" s="54">
        <f t="shared" si="91"/>
        <v>72.71</v>
      </c>
      <c r="D877" s="61">
        <v>0</v>
      </c>
      <c r="E877" s="62">
        <v>19219</v>
      </c>
      <c r="F877" s="55">
        <v>0</v>
      </c>
      <c r="G877" s="56">
        <f t="shared" si="93"/>
        <v>3171.9</v>
      </c>
      <c r="H877" s="98">
        <f t="shared" si="94"/>
        <v>3171.9</v>
      </c>
      <c r="I877" s="57">
        <f t="shared" si="95"/>
        <v>1078.4</v>
      </c>
      <c r="J877" s="58">
        <f t="shared" si="96"/>
        <v>63.4</v>
      </c>
      <c r="K877" s="75">
        <v>40</v>
      </c>
      <c r="L877" s="59">
        <f t="shared" si="92"/>
        <v>9.5</v>
      </c>
      <c r="M877" s="60">
        <f t="shared" si="97"/>
        <v>4363.2</v>
      </c>
    </row>
    <row r="878" spans="1:13" ht="12.75">
      <c r="A878" s="32">
        <v>880</v>
      </c>
      <c r="B878" s="53" t="s">
        <v>14</v>
      </c>
      <c r="C878" s="54">
        <f t="shared" si="91"/>
        <v>72.72</v>
      </c>
      <c r="D878" s="61">
        <v>0</v>
      </c>
      <c r="E878" s="62">
        <v>19219</v>
      </c>
      <c r="F878" s="55">
        <v>0</v>
      </c>
      <c r="G878" s="56">
        <f t="shared" si="93"/>
        <v>3171.5</v>
      </c>
      <c r="H878" s="98">
        <f t="shared" si="94"/>
        <v>3171.5</v>
      </c>
      <c r="I878" s="57">
        <f t="shared" si="95"/>
        <v>1078.3</v>
      </c>
      <c r="J878" s="58">
        <f t="shared" si="96"/>
        <v>63.4</v>
      </c>
      <c r="K878" s="75">
        <v>40</v>
      </c>
      <c r="L878" s="59">
        <f t="shared" si="92"/>
        <v>9.5</v>
      </c>
      <c r="M878" s="60">
        <f t="shared" si="97"/>
        <v>4362.7</v>
      </c>
    </row>
    <row r="879" spans="1:13" ht="12.75">
      <c r="A879" s="32">
        <v>881</v>
      </c>
      <c r="B879" s="53" t="s">
        <v>14</v>
      </c>
      <c r="C879" s="54">
        <f t="shared" si="91"/>
        <v>72.73</v>
      </c>
      <c r="D879" s="61">
        <v>0</v>
      </c>
      <c r="E879" s="62">
        <v>19219</v>
      </c>
      <c r="F879" s="55">
        <v>0</v>
      </c>
      <c r="G879" s="56">
        <f t="shared" si="93"/>
        <v>3171</v>
      </c>
      <c r="H879" s="98">
        <f t="shared" si="94"/>
        <v>3171</v>
      </c>
      <c r="I879" s="57">
        <f t="shared" si="95"/>
        <v>1078.1</v>
      </c>
      <c r="J879" s="58">
        <f t="shared" si="96"/>
        <v>63.4</v>
      </c>
      <c r="K879" s="75">
        <v>40</v>
      </c>
      <c r="L879" s="59">
        <f t="shared" si="92"/>
        <v>9.5</v>
      </c>
      <c r="M879" s="60">
        <f t="shared" si="97"/>
        <v>4362</v>
      </c>
    </row>
    <row r="880" spans="1:13" ht="12.75">
      <c r="A880" s="32">
        <v>882</v>
      </c>
      <c r="B880" s="53" t="s">
        <v>14</v>
      </c>
      <c r="C880" s="54">
        <f t="shared" si="91"/>
        <v>72.74</v>
      </c>
      <c r="D880" s="61">
        <v>0</v>
      </c>
      <c r="E880" s="62">
        <v>19219</v>
      </c>
      <c r="F880" s="55">
        <v>0</v>
      </c>
      <c r="G880" s="56">
        <f t="shared" si="93"/>
        <v>3170.6</v>
      </c>
      <c r="H880" s="98">
        <f t="shared" si="94"/>
        <v>3170.6</v>
      </c>
      <c r="I880" s="57">
        <f t="shared" si="95"/>
        <v>1078</v>
      </c>
      <c r="J880" s="58">
        <f t="shared" si="96"/>
        <v>63.4</v>
      </c>
      <c r="K880" s="75">
        <v>40</v>
      </c>
      <c r="L880" s="59">
        <f t="shared" si="92"/>
        <v>9.5</v>
      </c>
      <c r="M880" s="60">
        <f t="shared" si="97"/>
        <v>4361.5</v>
      </c>
    </row>
    <row r="881" spans="1:13" ht="12.75">
      <c r="A881" s="32">
        <v>883</v>
      </c>
      <c r="B881" s="53" t="s">
        <v>14</v>
      </c>
      <c r="C881" s="54">
        <f t="shared" si="91"/>
        <v>72.75</v>
      </c>
      <c r="D881" s="61">
        <v>0</v>
      </c>
      <c r="E881" s="62">
        <v>19219</v>
      </c>
      <c r="F881" s="55">
        <v>0</v>
      </c>
      <c r="G881" s="56">
        <f t="shared" si="93"/>
        <v>3170.1</v>
      </c>
      <c r="H881" s="98">
        <f t="shared" si="94"/>
        <v>3170.1</v>
      </c>
      <c r="I881" s="57">
        <f t="shared" si="95"/>
        <v>1077.8</v>
      </c>
      <c r="J881" s="58">
        <f t="shared" si="96"/>
        <v>63.4</v>
      </c>
      <c r="K881" s="75">
        <v>40</v>
      </c>
      <c r="L881" s="59">
        <f t="shared" si="92"/>
        <v>9.5</v>
      </c>
      <c r="M881" s="60">
        <f t="shared" si="97"/>
        <v>4360.799999999999</v>
      </c>
    </row>
    <row r="882" spans="1:13" ht="12.75">
      <c r="A882" s="32">
        <v>884</v>
      </c>
      <c r="B882" s="53" t="s">
        <v>14</v>
      </c>
      <c r="C882" s="54">
        <f t="shared" si="91"/>
        <v>72.76</v>
      </c>
      <c r="D882" s="61">
        <v>0</v>
      </c>
      <c r="E882" s="62">
        <v>19219</v>
      </c>
      <c r="F882" s="55">
        <v>0</v>
      </c>
      <c r="G882" s="56">
        <f t="shared" si="93"/>
        <v>3169.7</v>
      </c>
      <c r="H882" s="98">
        <f t="shared" si="94"/>
        <v>3169.7</v>
      </c>
      <c r="I882" s="57">
        <f t="shared" si="95"/>
        <v>1077.7</v>
      </c>
      <c r="J882" s="58">
        <f t="shared" si="96"/>
        <v>63.4</v>
      </c>
      <c r="K882" s="75">
        <v>40</v>
      </c>
      <c r="L882" s="59">
        <f t="shared" si="92"/>
        <v>9.5</v>
      </c>
      <c r="M882" s="60">
        <f t="shared" si="97"/>
        <v>4360.299999999999</v>
      </c>
    </row>
    <row r="883" spans="1:13" ht="12.75">
      <c r="A883" s="32">
        <v>885</v>
      </c>
      <c r="B883" s="53" t="s">
        <v>14</v>
      </c>
      <c r="C883" s="54">
        <f t="shared" si="91"/>
        <v>72.76</v>
      </c>
      <c r="D883" s="61">
        <v>0</v>
      </c>
      <c r="E883" s="62">
        <v>19219</v>
      </c>
      <c r="F883" s="55">
        <v>0</v>
      </c>
      <c r="G883" s="56">
        <f t="shared" si="93"/>
        <v>3169.7</v>
      </c>
      <c r="H883" s="98">
        <f t="shared" si="94"/>
        <v>3169.7</v>
      </c>
      <c r="I883" s="57">
        <f t="shared" si="95"/>
        <v>1077.7</v>
      </c>
      <c r="J883" s="58">
        <f t="shared" si="96"/>
        <v>63.4</v>
      </c>
      <c r="K883" s="75">
        <v>40</v>
      </c>
      <c r="L883" s="59">
        <f t="shared" si="92"/>
        <v>9.5</v>
      </c>
      <c r="M883" s="60">
        <f t="shared" si="97"/>
        <v>4360.299999999999</v>
      </c>
    </row>
    <row r="884" spans="1:13" ht="12.75">
      <c r="A884" s="32">
        <v>886</v>
      </c>
      <c r="B884" s="53" t="s">
        <v>14</v>
      </c>
      <c r="C884" s="54">
        <f t="shared" si="91"/>
        <v>72.77</v>
      </c>
      <c r="D884" s="61">
        <v>0</v>
      </c>
      <c r="E884" s="62">
        <v>19219</v>
      </c>
      <c r="F884" s="55">
        <v>0</v>
      </c>
      <c r="G884" s="56">
        <f t="shared" si="93"/>
        <v>3169.3</v>
      </c>
      <c r="H884" s="98">
        <f t="shared" si="94"/>
        <v>3169.3</v>
      </c>
      <c r="I884" s="57">
        <f t="shared" si="95"/>
        <v>1077.6</v>
      </c>
      <c r="J884" s="58">
        <f t="shared" si="96"/>
        <v>63.4</v>
      </c>
      <c r="K884" s="75">
        <v>40</v>
      </c>
      <c r="L884" s="59">
        <f t="shared" si="92"/>
        <v>9.5</v>
      </c>
      <c r="M884" s="60">
        <f t="shared" si="97"/>
        <v>4359.799999999999</v>
      </c>
    </row>
    <row r="885" spans="1:13" ht="12.75">
      <c r="A885" s="32">
        <v>887</v>
      </c>
      <c r="B885" s="53" t="s">
        <v>14</v>
      </c>
      <c r="C885" s="54">
        <f t="shared" si="91"/>
        <v>72.78</v>
      </c>
      <c r="D885" s="61">
        <v>0</v>
      </c>
      <c r="E885" s="62">
        <v>19219</v>
      </c>
      <c r="F885" s="55">
        <v>0</v>
      </c>
      <c r="G885" s="56">
        <f t="shared" si="93"/>
        <v>3168.8</v>
      </c>
      <c r="H885" s="98">
        <f t="shared" si="94"/>
        <v>3168.8</v>
      </c>
      <c r="I885" s="57">
        <f t="shared" si="95"/>
        <v>1077.4</v>
      </c>
      <c r="J885" s="58">
        <f t="shared" si="96"/>
        <v>63.4</v>
      </c>
      <c r="K885" s="75">
        <v>40</v>
      </c>
      <c r="L885" s="59">
        <f t="shared" si="92"/>
        <v>9.5</v>
      </c>
      <c r="M885" s="60">
        <f t="shared" si="97"/>
        <v>4359.1</v>
      </c>
    </row>
    <row r="886" spans="1:13" ht="12.75">
      <c r="A886" s="32">
        <v>888</v>
      </c>
      <c r="B886" s="53" t="s">
        <v>14</v>
      </c>
      <c r="C886" s="54">
        <f t="shared" si="91"/>
        <v>72.79</v>
      </c>
      <c r="D886" s="61">
        <v>0</v>
      </c>
      <c r="E886" s="62">
        <v>19219</v>
      </c>
      <c r="F886" s="55">
        <v>0</v>
      </c>
      <c r="G886" s="56">
        <f t="shared" si="93"/>
        <v>3168.4</v>
      </c>
      <c r="H886" s="98">
        <f t="shared" si="94"/>
        <v>3168.4</v>
      </c>
      <c r="I886" s="57">
        <f t="shared" si="95"/>
        <v>1077.3</v>
      </c>
      <c r="J886" s="58">
        <f t="shared" si="96"/>
        <v>63.4</v>
      </c>
      <c r="K886" s="75">
        <v>40</v>
      </c>
      <c r="L886" s="59">
        <f t="shared" si="92"/>
        <v>9.5</v>
      </c>
      <c r="M886" s="60">
        <f t="shared" si="97"/>
        <v>4358.599999999999</v>
      </c>
    </row>
    <row r="887" spans="1:13" ht="12.75">
      <c r="A887" s="32">
        <v>889</v>
      </c>
      <c r="B887" s="53" t="s">
        <v>14</v>
      </c>
      <c r="C887" s="54">
        <f t="shared" si="91"/>
        <v>72.8</v>
      </c>
      <c r="D887" s="61">
        <v>0</v>
      </c>
      <c r="E887" s="62">
        <v>19219</v>
      </c>
      <c r="F887" s="55">
        <v>0</v>
      </c>
      <c r="G887" s="56">
        <f t="shared" si="93"/>
        <v>3168</v>
      </c>
      <c r="H887" s="98">
        <f t="shared" si="94"/>
        <v>3168</v>
      </c>
      <c r="I887" s="57">
        <f t="shared" si="95"/>
        <v>1077.1</v>
      </c>
      <c r="J887" s="58">
        <f t="shared" si="96"/>
        <v>63.4</v>
      </c>
      <c r="K887" s="75">
        <v>40</v>
      </c>
      <c r="L887" s="59">
        <f t="shared" si="92"/>
        <v>9.5</v>
      </c>
      <c r="M887" s="60">
        <f t="shared" si="97"/>
        <v>4358</v>
      </c>
    </row>
    <row r="888" spans="1:13" ht="12.75">
      <c r="A888" s="32">
        <v>890</v>
      </c>
      <c r="B888" s="53" t="s">
        <v>14</v>
      </c>
      <c r="C888" s="54">
        <f t="shared" si="91"/>
        <v>72.81</v>
      </c>
      <c r="D888" s="61">
        <v>0</v>
      </c>
      <c r="E888" s="62">
        <v>19219</v>
      </c>
      <c r="F888" s="55">
        <v>0</v>
      </c>
      <c r="G888" s="56">
        <f t="shared" si="93"/>
        <v>3167.5</v>
      </c>
      <c r="H888" s="98">
        <f t="shared" si="94"/>
        <v>3167.5</v>
      </c>
      <c r="I888" s="57">
        <f t="shared" si="95"/>
        <v>1077</v>
      </c>
      <c r="J888" s="58">
        <f t="shared" si="96"/>
        <v>63.4</v>
      </c>
      <c r="K888" s="75">
        <v>40</v>
      </c>
      <c r="L888" s="59">
        <f t="shared" si="92"/>
        <v>9.5</v>
      </c>
      <c r="M888" s="60">
        <f t="shared" si="97"/>
        <v>4357.4</v>
      </c>
    </row>
    <row r="889" spans="1:13" ht="12.75">
      <c r="A889" s="32">
        <v>891</v>
      </c>
      <c r="B889" s="53" t="s">
        <v>14</v>
      </c>
      <c r="C889" s="54">
        <f t="shared" si="91"/>
        <v>72.82</v>
      </c>
      <c r="D889" s="61">
        <v>0</v>
      </c>
      <c r="E889" s="62">
        <v>19219</v>
      </c>
      <c r="F889" s="55">
        <v>0</v>
      </c>
      <c r="G889" s="56">
        <f t="shared" si="93"/>
        <v>3167.1</v>
      </c>
      <c r="H889" s="98">
        <f t="shared" si="94"/>
        <v>3167.1</v>
      </c>
      <c r="I889" s="57">
        <f t="shared" si="95"/>
        <v>1076.8</v>
      </c>
      <c r="J889" s="58">
        <f t="shared" si="96"/>
        <v>63.3</v>
      </c>
      <c r="K889" s="75">
        <v>40</v>
      </c>
      <c r="L889" s="59">
        <f t="shared" si="92"/>
        <v>9.5</v>
      </c>
      <c r="M889" s="60">
        <f t="shared" si="97"/>
        <v>4356.7</v>
      </c>
    </row>
    <row r="890" spans="1:13" ht="12.75">
      <c r="A890" s="32">
        <v>892</v>
      </c>
      <c r="B890" s="53" t="s">
        <v>14</v>
      </c>
      <c r="C890" s="54">
        <f t="shared" si="91"/>
        <v>72.82</v>
      </c>
      <c r="D890" s="61">
        <v>0</v>
      </c>
      <c r="E890" s="62">
        <v>19219</v>
      </c>
      <c r="F890" s="55">
        <v>0</v>
      </c>
      <c r="G890" s="56">
        <f t="shared" si="93"/>
        <v>3167.1</v>
      </c>
      <c r="H890" s="98">
        <f t="shared" si="94"/>
        <v>3167.1</v>
      </c>
      <c r="I890" s="57">
        <f t="shared" si="95"/>
        <v>1076.8</v>
      </c>
      <c r="J890" s="58">
        <f t="shared" si="96"/>
        <v>63.3</v>
      </c>
      <c r="K890" s="75">
        <v>40</v>
      </c>
      <c r="L890" s="59">
        <f t="shared" si="92"/>
        <v>9.5</v>
      </c>
      <c r="M890" s="60">
        <f t="shared" si="97"/>
        <v>4356.7</v>
      </c>
    </row>
    <row r="891" spans="1:13" ht="12.75">
      <c r="A891" s="32">
        <v>893</v>
      </c>
      <c r="B891" s="53" t="s">
        <v>14</v>
      </c>
      <c r="C891" s="54">
        <f t="shared" si="91"/>
        <v>72.83</v>
      </c>
      <c r="D891" s="61">
        <v>0</v>
      </c>
      <c r="E891" s="62">
        <v>19219</v>
      </c>
      <c r="F891" s="55">
        <v>0</v>
      </c>
      <c r="G891" s="56">
        <f t="shared" si="93"/>
        <v>3166.7</v>
      </c>
      <c r="H891" s="98">
        <f t="shared" si="94"/>
        <v>3166.7</v>
      </c>
      <c r="I891" s="57">
        <f t="shared" si="95"/>
        <v>1076.7</v>
      </c>
      <c r="J891" s="58">
        <f t="shared" si="96"/>
        <v>63.3</v>
      </c>
      <c r="K891" s="75">
        <v>40</v>
      </c>
      <c r="L891" s="59">
        <f t="shared" si="92"/>
        <v>9.5</v>
      </c>
      <c r="M891" s="60">
        <f t="shared" si="97"/>
        <v>4356.2</v>
      </c>
    </row>
    <row r="892" spans="1:13" ht="12.75">
      <c r="A892" s="32">
        <v>894</v>
      </c>
      <c r="B892" s="53" t="s">
        <v>14</v>
      </c>
      <c r="C892" s="54">
        <f t="shared" si="91"/>
        <v>72.84</v>
      </c>
      <c r="D892" s="61">
        <v>0</v>
      </c>
      <c r="E892" s="62">
        <v>19219</v>
      </c>
      <c r="F892" s="55">
        <v>0</v>
      </c>
      <c r="G892" s="56">
        <f t="shared" si="93"/>
        <v>3166.2</v>
      </c>
      <c r="H892" s="98">
        <f t="shared" si="94"/>
        <v>3166.2</v>
      </c>
      <c r="I892" s="57">
        <f t="shared" si="95"/>
        <v>1076.5</v>
      </c>
      <c r="J892" s="58">
        <f t="shared" si="96"/>
        <v>63.3</v>
      </c>
      <c r="K892" s="75">
        <v>40</v>
      </c>
      <c r="L892" s="59">
        <f t="shared" si="92"/>
        <v>9.5</v>
      </c>
      <c r="M892" s="60">
        <f t="shared" si="97"/>
        <v>4355.5</v>
      </c>
    </row>
    <row r="893" spans="1:13" ht="12.75">
      <c r="A893" s="32">
        <v>895</v>
      </c>
      <c r="B893" s="53" t="s">
        <v>14</v>
      </c>
      <c r="C893" s="54">
        <f t="shared" si="91"/>
        <v>72.85</v>
      </c>
      <c r="D893" s="61">
        <v>0</v>
      </c>
      <c r="E893" s="62">
        <v>19219</v>
      </c>
      <c r="F893" s="55">
        <v>0</v>
      </c>
      <c r="G893" s="56">
        <f t="shared" si="93"/>
        <v>3165.8</v>
      </c>
      <c r="H893" s="98">
        <f t="shared" si="94"/>
        <v>3165.8</v>
      </c>
      <c r="I893" s="57">
        <f t="shared" si="95"/>
        <v>1076.4</v>
      </c>
      <c r="J893" s="58">
        <f t="shared" si="96"/>
        <v>63.3</v>
      </c>
      <c r="K893" s="75">
        <v>40</v>
      </c>
      <c r="L893" s="59">
        <f t="shared" si="92"/>
        <v>9.5</v>
      </c>
      <c r="M893" s="60">
        <f t="shared" si="97"/>
        <v>4355.000000000001</v>
      </c>
    </row>
    <row r="894" spans="1:13" ht="12.75">
      <c r="A894" s="32">
        <v>896</v>
      </c>
      <c r="B894" s="53" t="s">
        <v>14</v>
      </c>
      <c r="C894" s="54">
        <f t="shared" si="91"/>
        <v>72.86</v>
      </c>
      <c r="D894" s="61">
        <v>0</v>
      </c>
      <c r="E894" s="62">
        <v>19219</v>
      </c>
      <c r="F894" s="55">
        <v>0</v>
      </c>
      <c r="G894" s="56">
        <f t="shared" si="93"/>
        <v>3165.4</v>
      </c>
      <c r="H894" s="98">
        <f t="shared" si="94"/>
        <v>3165.4</v>
      </c>
      <c r="I894" s="57">
        <f t="shared" si="95"/>
        <v>1076.2</v>
      </c>
      <c r="J894" s="58">
        <f t="shared" si="96"/>
        <v>63.3</v>
      </c>
      <c r="K894" s="75">
        <v>40</v>
      </c>
      <c r="L894" s="59">
        <f t="shared" si="92"/>
        <v>9.5</v>
      </c>
      <c r="M894" s="60">
        <f t="shared" si="97"/>
        <v>4354.400000000001</v>
      </c>
    </row>
    <row r="895" spans="1:13" ht="12.75">
      <c r="A895" s="32">
        <v>897</v>
      </c>
      <c r="B895" s="53" t="s">
        <v>14</v>
      </c>
      <c r="C895" s="54">
        <f t="shared" si="91"/>
        <v>72.87</v>
      </c>
      <c r="D895" s="61">
        <v>0</v>
      </c>
      <c r="E895" s="62">
        <v>19219</v>
      </c>
      <c r="F895" s="55">
        <v>0</v>
      </c>
      <c r="G895" s="56">
        <f t="shared" si="93"/>
        <v>3164.9</v>
      </c>
      <c r="H895" s="98">
        <f t="shared" si="94"/>
        <v>3164.9</v>
      </c>
      <c r="I895" s="57">
        <f t="shared" si="95"/>
        <v>1076.1</v>
      </c>
      <c r="J895" s="58">
        <f t="shared" si="96"/>
        <v>63.3</v>
      </c>
      <c r="K895" s="75">
        <v>40</v>
      </c>
      <c r="L895" s="59">
        <f t="shared" si="92"/>
        <v>9.5</v>
      </c>
      <c r="M895" s="60">
        <f t="shared" si="97"/>
        <v>4353.8</v>
      </c>
    </row>
    <row r="896" spans="1:13" ht="12.75">
      <c r="A896" s="32">
        <v>898</v>
      </c>
      <c r="B896" s="53" t="s">
        <v>14</v>
      </c>
      <c r="C896" s="54">
        <f t="shared" si="91"/>
        <v>72.88</v>
      </c>
      <c r="D896" s="61">
        <v>0</v>
      </c>
      <c r="E896" s="62">
        <v>19219</v>
      </c>
      <c r="F896" s="55">
        <v>0</v>
      </c>
      <c r="G896" s="56">
        <f t="shared" si="93"/>
        <v>3164.5</v>
      </c>
      <c r="H896" s="98">
        <f t="shared" si="94"/>
        <v>3164.5</v>
      </c>
      <c r="I896" s="57">
        <f t="shared" si="95"/>
        <v>1075.9</v>
      </c>
      <c r="J896" s="58">
        <f t="shared" si="96"/>
        <v>63.3</v>
      </c>
      <c r="K896" s="75">
        <v>40</v>
      </c>
      <c r="L896" s="59">
        <f t="shared" si="92"/>
        <v>9.5</v>
      </c>
      <c r="M896" s="60">
        <f t="shared" si="97"/>
        <v>4353.2</v>
      </c>
    </row>
    <row r="897" spans="1:13" ht="12.75">
      <c r="A897" s="32">
        <v>899</v>
      </c>
      <c r="B897" s="53" t="s">
        <v>14</v>
      </c>
      <c r="C897" s="54">
        <f t="shared" si="91"/>
        <v>72.89</v>
      </c>
      <c r="D897" s="61">
        <v>0</v>
      </c>
      <c r="E897" s="62">
        <v>19219</v>
      </c>
      <c r="F897" s="55">
        <v>0</v>
      </c>
      <c r="G897" s="56">
        <f t="shared" si="93"/>
        <v>3164.1</v>
      </c>
      <c r="H897" s="98">
        <f t="shared" si="94"/>
        <v>3164.1</v>
      </c>
      <c r="I897" s="57">
        <f t="shared" si="95"/>
        <v>1075.8</v>
      </c>
      <c r="J897" s="58">
        <f t="shared" si="96"/>
        <v>63.3</v>
      </c>
      <c r="K897" s="75">
        <v>40</v>
      </c>
      <c r="L897" s="59">
        <f t="shared" si="92"/>
        <v>9.5</v>
      </c>
      <c r="M897" s="60">
        <f t="shared" si="97"/>
        <v>4352.7</v>
      </c>
    </row>
    <row r="898" spans="1:13" ht="12.75">
      <c r="A898" s="32">
        <v>900</v>
      </c>
      <c r="B898" s="53" t="s">
        <v>14</v>
      </c>
      <c r="C898" s="54">
        <f t="shared" si="91"/>
        <v>72.9</v>
      </c>
      <c r="D898" s="61">
        <v>0</v>
      </c>
      <c r="E898" s="62">
        <v>19219</v>
      </c>
      <c r="F898" s="55">
        <v>0</v>
      </c>
      <c r="G898" s="56">
        <f t="shared" si="93"/>
        <v>3163.6</v>
      </c>
      <c r="H898" s="98">
        <f t="shared" si="94"/>
        <v>3163.6</v>
      </c>
      <c r="I898" s="57">
        <f t="shared" si="95"/>
        <v>1075.6</v>
      </c>
      <c r="J898" s="58">
        <f t="shared" si="96"/>
        <v>63.3</v>
      </c>
      <c r="K898" s="75">
        <v>40</v>
      </c>
      <c r="L898" s="59">
        <f t="shared" si="92"/>
        <v>9.5</v>
      </c>
      <c r="M898" s="60">
        <f t="shared" si="97"/>
        <v>4352</v>
      </c>
    </row>
    <row r="899" spans="1:13" ht="12.75">
      <c r="A899" s="32">
        <v>901</v>
      </c>
      <c r="B899" s="53" t="s">
        <v>14</v>
      </c>
      <c r="C899" s="54">
        <f t="shared" si="91"/>
        <v>72.91</v>
      </c>
      <c r="D899" s="61">
        <v>0</v>
      </c>
      <c r="E899" s="62">
        <v>19219</v>
      </c>
      <c r="F899" s="55">
        <v>0</v>
      </c>
      <c r="G899" s="56">
        <f t="shared" si="93"/>
        <v>3163.2</v>
      </c>
      <c r="H899" s="98">
        <f t="shared" si="94"/>
        <v>3163.2</v>
      </c>
      <c r="I899" s="57">
        <f t="shared" si="95"/>
        <v>1075.5</v>
      </c>
      <c r="J899" s="58">
        <f t="shared" si="96"/>
        <v>63.3</v>
      </c>
      <c r="K899" s="75">
        <v>40</v>
      </c>
      <c r="L899" s="59">
        <f t="shared" si="92"/>
        <v>9.5</v>
      </c>
      <c r="M899" s="60">
        <f t="shared" si="97"/>
        <v>4351.5</v>
      </c>
    </row>
    <row r="900" spans="1:13" ht="12.75">
      <c r="A900" s="32">
        <v>902</v>
      </c>
      <c r="B900" s="53" t="s">
        <v>14</v>
      </c>
      <c r="C900" s="54">
        <f t="shared" si="91"/>
        <v>72.92</v>
      </c>
      <c r="D900" s="61">
        <v>0</v>
      </c>
      <c r="E900" s="62">
        <v>19219</v>
      </c>
      <c r="F900" s="55">
        <v>0</v>
      </c>
      <c r="G900" s="56">
        <f t="shared" si="93"/>
        <v>3162.8</v>
      </c>
      <c r="H900" s="98">
        <f t="shared" si="94"/>
        <v>3162.8</v>
      </c>
      <c r="I900" s="57">
        <f t="shared" si="95"/>
        <v>1075.4</v>
      </c>
      <c r="J900" s="58">
        <f t="shared" si="96"/>
        <v>63.3</v>
      </c>
      <c r="K900" s="75">
        <v>40</v>
      </c>
      <c r="L900" s="59">
        <f t="shared" si="92"/>
        <v>9.5</v>
      </c>
      <c r="M900" s="60">
        <f t="shared" si="97"/>
        <v>4351.000000000001</v>
      </c>
    </row>
    <row r="901" spans="1:13" ht="12.75">
      <c r="A901" s="32">
        <v>903</v>
      </c>
      <c r="B901" s="53" t="s">
        <v>14</v>
      </c>
      <c r="C901" s="54">
        <f t="shared" si="91"/>
        <v>72.92</v>
      </c>
      <c r="D901" s="61">
        <v>0</v>
      </c>
      <c r="E901" s="62">
        <v>19219</v>
      </c>
      <c r="F901" s="55">
        <v>0</v>
      </c>
      <c r="G901" s="56">
        <f t="shared" si="93"/>
        <v>3162.8</v>
      </c>
      <c r="H901" s="98">
        <f t="shared" si="94"/>
        <v>3162.8</v>
      </c>
      <c r="I901" s="57">
        <f t="shared" si="95"/>
        <v>1075.4</v>
      </c>
      <c r="J901" s="58">
        <f t="shared" si="96"/>
        <v>63.3</v>
      </c>
      <c r="K901" s="75">
        <v>40</v>
      </c>
      <c r="L901" s="59">
        <f t="shared" si="92"/>
        <v>9.5</v>
      </c>
      <c r="M901" s="60">
        <f t="shared" si="97"/>
        <v>4351.000000000001</v>
      </c>
    </row>
    <row r="902" spans="1:13" ht="12.75">
      <c r="A902" s="32">
        <v>904</v>
      </c>
      <c r="B902" s="53" t="s">
        <v>14</v>
      </c>
      <c r="C902" s="54">
        <f t="shared" si="91"/>
        <v>72.93</v>
      </c>
      <c r="D902" s="61">
        <v>0</v>
      </c>
      <c r="E902" s="62">
        <v>19219</v>
      </c>
      <c r="F902" s="55">
        <v>0</v>
      </c>
      <c r="G902" s="56">
        <f t="shared" si="93"/>
        <v>3162.3</v>
      </c>
      <c r="H902" s="98">
        <f t="shared" si="94"/>
        <v>3162.3</v>
      </c>
      <c r="I902" s="57">
        <f t="shared" si="95"/>
        <v>1075.2</v>
      </c>
      <c r="J902" s="58">
        <f t="shared" si="96"/>
        <v>63.2</v>
      </c>
      <c r="K902" s="75">
        <v>40</v>
      </c>
      <c r="L902" s="59">
        <f t="shared" si="92"/>
        <v>9.5</v>
      </c>
      <c r="M902" s="60">
        <f t="shared" si="97"/>
        <v>4350.2</v>
      </c>
    </row>
    <row r="903" spans="1:13" ht="12.75">
      <c r="A903" s="32">
        <v>905</v>
      </c>
      <c r="B903" s="53" t="s">
        <v>14</v>
      </c>
      <c r="C903" s="54">
        <f t="shared" si="91"/>
        <v>72.94</v>
      </c>
      <c r="D903" s="61">
        <v>0</v>
      </c>
      <c r="E903" s="62">
        <v>19219</v>
      </c>
      <c r="F903" s="55">
        <v>0</v>
      </c>
      <c r="G903" s="56">
        <f t="shared" si="93"/>
        <v>3161.9</v>
      </c>
      <c r="H903" s="98">
        <f t="shared" si="94"/>
        <v>3161.9</v>
      </c>
      <c r="I903" s="57">
        <f t="shared" si="95"/>
        <v>1075</v>
      </c>
      <c r="J903" s="58">
        <f t="shared" si="96"/>
        <v>63.2</v>
      </c>
      <c r="K903" s="75">
        <v>40</v>
      </c>
      <c r="L903" s="59">
        <f t="shared" si="92"/>
        <v>9.5</v>
      </c>
      <c r="M903" s="60">
        <f t="shared" si="97"/>
        <v>4349.599999999999</v>
      </c>
    </row>
    <row r="904" spans="1:13" ht="12.75">
      <c r="A904" s="32">
        <v>906</v>
      </c>
      <c r="B904" s="53" t="s">
        <v>14</v>
      </c>
      <c r="C904" s="54">
        <f aca="true" t="shared" si="98" ref="C904:C967">ROUND(C$1077+C$1078*A904+C$1079*A904^2+C$1080*A904^3,2)</f>
        <v>72.95</v>
      </c>
      <c r="D904" s="61">
        <v>0</v>
      </c>
      <c r="E904" s="62">
        <v>19219</v>
      </c>
      <c r="F904" s="55">
        <v>0</v>
      </c>
      <c r="G904" s="56">
        <f t="shared" si="93"/>
        <v>3161.5</v>
      </c>
      <c r="H904" s="98">
        <f t="shared" si="94"/>
        <v>3161.5</v>
      </c>
      <c r="I904" s="57">
        <f t="shared" si="95"/>
        <v>1074.9</v>
      </c>
      <c r="J904" s="58">
        <f t="shared" si="96"/>
        <v>63.2</v>
      </c>
      <c r="K904" s="75">
        <v>40</v>
      </c>
      <c r="L904" s="59">
        <f aca="true" t="shared" si="99" ref="L904:L967">ROUND(H904*0.003,1)</f>
        <v>9.5</v>
      </c>
      <c r="M904" s="60">
        <f t="shared" si="97"/>
        <v>4349.099999999999</v>
      </c>
    </row>
    <row r="905" spans="1:13" ht="12.75">
      <c r="A905" s="32">
        <v>907</v>
      </c>
      <c r="B905" s="53" t="s">
        <v>14</v>
      </c>
      <c r="C905" s="54">
        <f t="shared" si="98"/>
        <v>72.96</v>
      </c>
      <c r="D905" s="61">
        <v>0</v>
      </c>
      <c r="E905" s="62">
        <v>19219</v>
      </c>
      <c r="F905" s="55">
        <v>0</v>
      </c>
      <c r="G905" s="56">
        <f aca="true" t="shared" si="100" ref="G905:G968">ROUND(12/C905*E905,1)</f>
        <v>3161</v>
      </c>
      <c r="H905" s="98">
        <f aca="true" t="shared" si="101" ref="H905:H968">F905+G905</f>
        <v>3161</v>
      </c>
      <c r="I905" s="57">
        <f aca="true" t="shared" si="102" ref="I905:I968">ROUND(H905*0.34,1)</f>
        <v>1074.7</v>
      </c>
      <c r="J905" s="58">
        <f aca="true" t="shared" si="103" ref="J905:J968">ROUND(H905*0.02,1)</f>
        <v>63.2</v>
      </c>
      <c r="K905" s="75">
        <v>40</v>
      </c>
      <c r="L905" s="59">
        <f t="shared" si="99"/>
        <v>9.5</v>
      </c>
      <c r="M905" s="60">
        <f t="shared" si="97"/>
        <v>4348.4</v>
      </c>
    </row>
    <row r="906" spans="1:13" ht="12.75">
      <c r="A906" s="32">
        <v>908</v>
      </c>
      <c r="B906" s="53" t="s">
        <v>14</v>
      </c>
      <c r="C906" s="54">
        <f t="shared" si="98"/>
        <v>72.97</v>
      </c>
      <c r="D906" s="61">
        <v>0</v>
      </c>
      <c r="E906" s="62">
        <v>19219</v>
      </c>
      <c r="F906" s="55">
        <v>0</v>
      </c>
      <c r="G906" s="56">
        <f t="shared" si="100"/>
        <v>3160.6</v>
      </c>
      <c r="H906" s="98">
        <f t="shared" si="101"/>
        <v>3160.6</v>
      </c>
      <c r="I906" s="57">
        <f t="shared" si="102"/>
        <v>1074.6</v>
      </c>
      <c r="J906" s="58">
        <f t="shared" si="103"/>
        <v>63.2</v>
      </c>
      <c r="K906" s="75">
        <v>40</v>
      </c>
      <c r="L906" s="59">
        <f t="shared" si="99"/>
        <v>9.5</v>
      </c>
      <c r="M906" s="60">
        <f t="shared" si="97"/>
        <v>4347.9</v>
      </c>
    </row>
    <row r="907" spans="1:13" ht="12.75">
      <c r="A907" s="32">
        <v>909</v>
      </c>
      <c r="B907" s="53" t="s">
        <v>14</v>
      </c>
      <c r="C907" s="54">
        <f t="shared" si="98"/>
        <v>72.98</v>
      </c>
      <c r="D907" s="61">
        <v>0</v>
      </c>
      <c r="E907" s="62">
        <v>19219</v>
      </c>
      <c r="F907" s="55">
        <v>0</v>
      </c>
      <c r="G907" s="56">
        <f t="shared" si="100"/>
        <v>3160.2</v>
      </c>
      <c r="H907" s="98">
        <f t="shared" si="101"/>
        <v>3160.2</v>
      </c>
      <c r="I907" s="57">
        <f t="shared" si="102"/>
        <v>1074.5</v>
      </c>
      <c r="J907" s="58">
        <f t="shared" si="103"/>
        <v>63.2</v>
      </c>
      <c r="K907" s="75">
        <v>40</v>
      </c>
      <c r="L907" s="59">
        <f t="shared" si="99"/>
        <v>9.5</v>
      </c>
      <c r="M907" s="60">
        <f aca="true" t="shared" si="104" ref="M907:M970">SUM(H907:L907)</f>
        <v>4347.4</v>
      </c>
    </row>
    <row r="908" spans="1:13" ht="12.75">
      <c r="A908" s="32">
        <v>910</v>
      </c>
      <c r="B908" s="53" t="s">
        <v>14</v>
      </c>
      <c r="C908" s="54">
        <f t="shared" si="98"/>
        <v>72.99</v>
      </c>
      <c r="D908" s="61">
        <v>0</v>
      </c>
      <c r="E908" s="62">
        <v>19219</v>
      </c>
      <c r="F908" s="55">
        <v>0</v>
      </c>
      <c r="G908" s="56">
        <f t="shared" si="100"/>
        <v>3159.7</v>
      </c>
      <c r="H908" s="98">
        <f t="shared" si="101"/>
        <v>3159.7</v>
      </c>
      <c r="I908" s="57">
        <f t="shared" si="102"/>
        <v>1074.3</v>
      </c>
      <c r="J908" s="58">
        <f t="shared" si="103"/>
        <v>63.2</v>
      </c>
      <c r="K908" s="75">
        <v>40</v>
      </c>
      <c r="L908" s="59">
        <f t="shared" si="99"/>
        <v>9.5</v>
      </c>
      <c r="M908" s="60">
        <f t="shared" si="104"/>
        <v>4346.7</v>
      </c>
    </row>
    <row r="909" spans="1:13" ht="12.75">
      <c r="A909" s="32">
        <v>911</v>
      </c>
      <c r="B909" s="53" t="s">
        <v>14</v>
      </c>
      <c r="C909" s="54">
        <f t="shared" si="98"/>
        <v>73</v>
      </c>
      <c r="D909" s="61">
        <v>0</v>
      </c>
      <c r="E909" s="62">
        <v>19219</v>
      </c>
      <c r="F909" s="55">
        <v>0</v>
      </c>
      <c r="G909" s="56">
        <f t="shared" si="100"/>
        <v>3159.3</v>
      </c>
      <c r="H909" s="98">
        <f t="shared" si="101"/>
        <v>3159.3</v>
      </c>
      <c r="I909" s="57">
        <f t="shared" si="102"/>
        <v>1074.2</v>
      </c>
      <c r="J909" s="58">
        <f t="shared" si="103"/>
        <v>63.2</v>
      </c>
      <c r="K909" s="75">
        <v>40</v>
      </c>
      <c r="L909" s="59">
        <f t="shared" si="99"/>
        <v>9.5</v>
      </c>
      <c r="M909" s="60">
        <f t="shared" si="104"/>
        <v>4346.2</v>
      </c>
    </row>
    <row r="910" spans="1:13" ht="12.75">
      <c r="A910" s="32">
        <v>912</v>
      </c>
      <c r="B910" s="53" t="s">
        <v>14</v>
      </c>
      <c r="C910" s="54">
        <f t="shared" si="98"/>
        <v>73.01</v>
      </c>
      <c r="D910" s="61">
        <v>0</v>
      </c>
      <c r="E910" s="62">
        <v>19219</v>
      </c>
      <c r="F910" s="55">
        <v>0</v>
      </c>
      <c r="G910" s="56">
        <f t="shared" si="100"/>
        <v>3158.9</v>
      </c>
      <c r="H910" s="98">
        <f t="shared" si="101"/>
        <v>3158.9</v>
      </c>
      <c r="I910" s="57">
        <f t="shared" si="102"/>
        <v>1074</v>
      </c>
      <c r="J910" s="58">
        <f t="shared" si="103"/>
        <v>63.2</v>
      </c>
      <c r="K910" s="75">
        <v>40</v>
      </c>
      <c r="L910" s="59">
        <f t="shared" si="99"/>
        <v>9.5</v>
      </c>
      <c r="M910" s="60">
        <f t="shared" si="104"/>
        <v>4345.599999999999</v>
      </c>
    </row>
    <row r="911" spans="1:13" ht="12.75">
      <c r="A911" s="32">
        <v>913</v>
      </c>
      <c r="B911" s="53" t="s">
        <v>14</v>
      </c>
      <c r="C911" s="54">
        <f t="shared" si="98"/>
        <v>73.02</v>
      </c>
      <c r="D911" s="61">
        <v>0</v>
      </c>
      <c r="E911" s="62">
        <v>19219</v>
      </c>
      <c r="F911" s="55">
        <v>0</v>
      </c>
      <c r="G911" s="56">
        <f t="shared" si="100"/>
        <v>3158.4</v>
      </c>
      <c r="H911" s="98">
        <f t="shared" si="101"/>
        <v>3158.4</v>
      </c>
      <c r="I911" s="57">
        <f t="shared" si="102"/>
        <v>1073.9</v>
      </c>
      <c r="J911" s="58">
        <f t="shared" si="103"/>
        <v>63.2</v>
      </c>
      <c r="K911" s="75">
        <v>40</v>
      </c>
      <c r="L911" s="59">
        <f t="shared" si="99"/>
        <v>9.5</v>
      </c>
      <c r="M911" s="60">
        <f t="shared" si="104"/>
        <v>4345</v>
      </c>
    </row>
    <row r="912" spans="1:13" ht="12.75">
      <c r="A912" s="32">
        <v>914</v>
      </c>
      <c r="B912" s="53" t="s">
        <v>14</v>
      </c>
      <c r="C912" s="54">
        <f t="shared" si="98"/>
        <v>73.03</v>
      </c>
      <c r="D912" s="61">
        <v>0</v>
      </c>
      <c r="E912" s="62">
        <v>19219</v>
      </c>
      <c r="F912" s="55">
        <v>0</v>
      </c>
      <c r="G912" s="56">
        <f t="shared" si="100"/>
        <v>3158</v>
      </c>
      <c r="H912" s="98">
        <f t="shared" si="101"/>
        <v>3158</v>
      </c>
      <c r="I912" s="57">
        <f t="shared" si="102"/>
        <v>1073.7</v>
      </c>
      <c r="J912" s="58">
        <f t="shared" si="103"/>
        <v>63.2</v>
      </c>
      <c r="K912" s="75">
        <v>40</v>
      </c>
      <c r="L912" s="59">
        <f t="shared" si="99"/>
        <v>9.5</v>
      </c>
      <c r="M912" s="60">
        <f t="shared" si="104"/>
        <v>4344.4</v>
      </c>
    </row>
    <row r="913" spans="1:13" ht="12.75">
      <c r="A913" s="32">
        <v>915</v>
      </c>
      <c r="B913" s="53" t="s">
        <v>14</v>
      </c>
      <c r="C913" s="54">
        <f t="shared" si="98"/>
        <v>73.04</v>
      </c>
      <c r="D913" s="61">
        <v>0</v>
      </c>
      <c r="E913" s="62">
        <v>19219</v>
      </c>
      <c r="F913" s="55">
        <v>0</v>
      </c>
      <c r="G913" s="56">
        <f t="shared" si="100"/>
        <v>3157.6</v>
      </c>
      <c r="H913" s="98">
        <f t="shared" si="101"/>
        <v>3157.6</v>
      </c>
      <c r="I913" s="57">
        <f t="shared" si="102"/>
        <v>1073.6</v>
      </c>
      <c r="J913" s="58">
        <f t="shared" si="103"/>
        <v>63.2</v>
      </c>
      <c r="K913" s="75">
        <v>40</v>
      </c>
      <c r="L913" s="59">
        <f t="shared" si="99"/>
        <v>9.5</v>
      </c>
      <c r="M913" s="60">
        <f t="shared" si="104"/>
        <v>4343.9</v>
      </c>
    </row>
    <row r="914" spans="1:13" ht="12.75">
      <c r="A914" s="32">
        <v>916</v>
      </c>
      <c r="B914" s="53" t="s">
        <v>14</v>
      </c>
      <c r="C914" s="54">
        <f t="shared" si="98"/>
        <v>73.05</v>
      </c>
      <c r="D914" s="61">
        <v>0</v>
      </c>
      <c r="E914" s="62">
        <v>19219</v>
      </c>
      <c r="F914" s="55">
        <v>0</v>
      </c>
      <c r="G914" s="56">
        <f t="shared" si="100"/>
        <v>3157.1</v>
      </c>
      <c r="H914" s="98">
        <f t="shared" si="101"/>
        <v>3157.1</v>
      </c>
      <c r="I914" s="57">
        <f t="shared" si="102"/>
        <v>1073.4</v>
      </c>
      <c r="J914" s="58">
        <f t="shared" si="103"/>
        <v>63.1</v>
      </c>
      <c r="K914" s="75">
        <v>40</v>
      </c>
      <c r="L914" s="59">
        <f t="shared" si="99"/>
        <v>9.5</v>
      </c>
      <c r="M914" s="60">
        <f t="shared" si="104"/>
        <v>4343.1</v>
      </c>
    </row>
    <row r="915" spans="1:13" ht="12.75">
      <c r="A915" s="32">
        <v>917</v>
      </c>
      <c r="B915" s="53" t="s">
        <v>14</v>
      </c>
      <c r="C915" s="54">
        <f t="shared" si="98"/>
        <v>73.06</v>
      </c>
      <c r="D915" s="61">
        <v>0</v>
      </c>
      <c r="E915" s="62">
        <v>19219</v>
      </c>
      <c r="F915" s="55">
        <v>0</v>
      </c>
      <c r="G915" s="56">
        <f t="shared" si="100"/>
        <v>3156.7</v>
      </c>
      <c r="H915" s="98">
        <f t="shared" si="101"/>
        <v>3156.7</v>
      </c>
      <c r="I915" s="57">
        <f t="shared" si="102"/>
        <v>1073.3</v>
      </c>
      <c r="J915" s="58">
        <f t="shared" si="103"/>
        <v>63.1</v>
      </c>
      <c r="K915" s="75">
        <v>40</v>
      </c>
      <c r="L915" s="59">
        <f t="shared" si="99"/>
        <v>9.5</v>
      </c>
      <c r="M915" s="60">
        <f t="shared" si="104"/>
        <v>4342.6</v>
      </c>
    </row>
    <row r="916" spans="1:13" ht="12.75">
      <c r="A916" s="32">
        <v>918</v>
      </c>
      <c r="B916" s="53" t="s">
        <v>14</v>
      </c>
      <c r="C916" s="54">
        <f t="shared" si="98"/>
        <v>73.07</v>
      </c>
      <c r="D916" s="61">
        <v>0</v>
      </c>
      <c r="E916" s="62">
        <v>19219</v>
      </c>
      <c r="F916" s="55">
        <v>0</v>
      </c>
      <c r="G916" s="56">
        <f t="shared" si="100"/>
        <v>3156.3</v>
      </c>
      <c r="H916" s="98">
        <f t="shared" si="101"/>
        <v>3156.3</v>
      </c>
      <c r="I916" s="57">
        <f t="shared" si="102"/>
        <v>1073.1</v>
      </c>
      <c r="J916" s="58">
        <f t="shared" si="103"/>
        <v>63.1</v>
      </c>
      <c r="K916" s="75">
        <v>40</v>
      </c>
      <c r="L916" s="59">
        <f t="shared" si="99"/>
        <v>9.5</v>
      </c>
      <c r="M916" s="60">
        <f t="shared" si="104"/>
        <v>4342</v>
      </c>
    </row>
    <row r="917" spans="1:13" ht="12.75">
      <c r="A917" s="32">
        <v>919</v>
      </c>
      <c r="B917" s="53" t="s">
        <v>14</v>
      </c>
      <c r="C917" s="54">
        <f t="shared" si="98"/>
        <v>73.08</v>
      </c>
      <c r="D917" s="61">
        <v>0</v>
      </c>
      <c r="E917" s="62">
        <v>19219</v>
      </c>
      <c r="F917" s="55">
        <v>0</v>
      </c>
      <c r="G917" s="56">
        <f t="shared" si="100"/>
        <v>3155.8</v>
      </c>
      <c r="H917" s="98">
        <f t="shared" si="101"/>
        <v>3155.8</v>
      </c>
      <c r="I917" s="57">
        <f t="shared" si="102"/>
        <v>1073</v>
      </c>
      <c r="J917" s="58">
        <f t="shared" si="103"/>
        <v>63.1</v>
      </c>
      <c r="K917" s="75">
        <v>40</v>
      </c>
      <c r="L917" s="59">
        <f t="shared" si="99"/>
        <v>9.5</v>
      </c>
      <c r="M917" s="60">
        <f t="shared" si="104"/>
        <v>4341.400000000001</v>
      </c>
    </row>
    <row r="918" spans="1:13" ht="12.75">
      <c r="A918" s="32">
        <v>920</v>
      </c>
      <c r="B918" s="53" t="s">
        <v>14</v>
      </c>
      <c r="C918" s="54">
        <f t="shared" si="98"/>
        <v>73.09</v>
      </c>
      <c r="D918" s="61">
        <v>0</v>
      </c>
      <c r="E918" s="62">
        <v>19219</v>
      </c>
      <c r="F918" s="55">
        <v>0</v>
      </c>
      <c r="G918" s="56">
        <f t="shared" si="100"/>
        <v>3155.4</v>
      </c>
      <c r="H918" s="98">
        <f t="shared" si="101"/>
        <v>3155.4</v>
      </c>
      <c r="I918" s="57">
        <f t="shared" si="102"/>
        <v>1072.8</v>
      </c>
      <c r="J918" s="58">
        <f t="shared" si="103"/>
        <v>63.1</v>
      </c>
      <c r="K918" s="75">
        <v>40</v>
      </c>
      <c r="L918" s="59">
        <f t="shared" si="99"/>
        <v>9.5</v>
      </c>
      <c r="M918" s="60">
        <f t="shared" si="104"/>
        <v>4340.8</v>
      </c>
    </row>
    <row r="919" spans="1:13" ht="12.75">
      <c r="A919" s="32">
        <v>921</v>
      </c>
      <c r="B919" s="53" t="s">
        <v>14</v>
      </c>
      <c r="C919" s="54">
        <f t="shared" si="98"/>
        <v>73.1</v>
      </c>
      <c r="D919" s="61">
        <v>0</v>
      </c>
      <c r="E919" s="62">
        <v>19219</v>
      </c>
      <c r="F919" s="55">
        <v>0</v>
      </c>
      <c r="G919" s="56">
        <f t="shared" si="100"/>
        <v>3155</v>
      </c>
      <c r="H919" s="98">
        <f t="shared" si="101"/>
        <v>3155</v>
      </c>
      <c r="I919" s="57">
        <f t="shared" si="102"/>
        <v>1072.7</v>
      </c>
      <c r="J919" s="58">
        <f t="shared" si="103"/>
        <v>63.1</v>
      </c>
      <c r="K919" s="75">
        <v>40</v>
      </c>
      <c r="L919" s="59">
        <f t="shared" si="99"/>
        <v>9.5</v>
      </c>
      <c r="M919" s="60">
        <f t="shared" si="104"/>
        <v>4340.3</v>
      </c>
    </row>
    <row r="920" spans="1:13" ht="12.75">
      <c r="A920" s="32">
        <v>922</v>
      </c>
      <c r="B920" s="53" t="s">
        <v>14</v>
      </c>
      <c r="C920" s="54">
        <f t="shared" si="98"/>
        <v>73.11</v>
      </c>
      <c r="D920" s="61">
        <v>0</v>
      </c>
      <c r="E920" s="62">
        <v>19219</v>
      </c>
      <c r="F920" s="55">
        <v>0</v>
      </c>
      <c r="G920" s="56">
        <f t="shared" si="100"/>
        <v>3154.5</v>
      </c>
      <c r="H920" s="98">
        <f t="shared" si="101"/>
        <v>3154.5</v>
      </c>
      <c r="I920" s="57">
        <f t="shared" si="102"/>
        <v>1072.5</v>
      </c>
      <c r="J920" s="58">
        <f t="shared" si="103"/>
        <v>63.1</v>
      </c>
      <c r="K920" s="75">
        <v>40</v>
      </c>
      <c r="L920" s="59">
        <f t="shared" si="99"/>
        <v>9.5</v>
      </c>
      <c r="M920" s="60">
        <f t="shared" si="104"/>
        <v>4339.6</v>
      </c>
    </row>
    <row r="921" spans="1:13" ht="12.75">
      <c r="A921" s="32">
        <v>923</v>
      </c>
      <c r="B921" s="53" t="s">
        <v>14</v>
      </c>
      <c r="C921" s="54">
        <f t="shared" si="98"/>
        <v>73.12</v>
      </c>
      <c r="D921" s="61">
        <v>0</v>
      </c>
      <c r="E921" s="62">
        <v>19219</v>
      </c>
      <c r="F921" s="55">
        <v>0</v>
      </c>
      <c r="G921" s="56">
        <f t="shared" si="100"/>
        <v>3154.1</v>
      </c>
      <c r="H921" s="98">
        <f t="shared" si="101"/>
        <v>3154.1</v>
      </c>
      <c r="I921" s="57">
        <f t="shared" si="102"/>
        <v>1072.4</v>
      </c>
      <c r="J921" s="58">
        <f t="shared" si="103"/>
        <v>63.1</v>
      </c>
      <c r="K921" s="75">
        <v>40</v>
      </c>
      <c r="L921" s="59">
        <f t="shared" si="99"/>
        <v>9.5</v>
      </c>
      <c r="M921" s="60">
        <f t="shared" si="104"/>
        <v>4339.1</v>
      </c>
    </row>
    <row r="922" spans="1:13" ht="12.75">
      <c r="A922" s="32">
        <v>924</v>
      </c>
      <c r="B922" s="53" t="s">
        <v>14</v>
      </c>
      <c r="C922" s="54">
        <f t="shared" si="98"/>
        <v>73.13</v>
      </c>
      <c r="D922" s="61">
        <v>0</v>
      </c>
      <c r="E922" s="62">
        <v>19219</v>
      </c>
      <c r="F922" s="55">
        <v>0</v>
      </c>
      <c r="G922" s="56">
        <f t="shared" si="100"/>
        <v>3153.7</v>
      </c>
      <c r="H922" s="98">
        <f t="shared" si="101"/>
        <v>3153.7</v>
      </c>
      <c r="I922" s="57">
        <f t="shared" si="102"/>
        <v>1072.3</v>
      </c>
      <c r="J922" s="58">
        <f t="shared" si="103"/>
        <v>63.1</v>
      </c>
      <c r="K922" s="75">
        <v>40</v>
      </c>
      <c r="L922" s="59">
        <f t="shared" si="99"/>
        <v>9.5</v>
      </c>
      <c r="M922" s="60">
        <f t="shared" si="104"/>
        <v>4338.6</v>
      </c>
    </row>
    <row r="923" spans="1:13" ht="12.75">
      <c r="A923" s="32">
        <v>925</v>
      </c>
      <c r="B923" s="53" t="s">
        <v>14</v>
      </c>
      <c r="C923" s="54">
        <f t="shared" si="98"/>
        <v>73.14</v>
      </c>
      <c r="D923" s="61">
        <v>0</v>
      </c>
      <c r="E923" s="62">
        <v>19219</v>
      </c>
      <c r="F923" s="55">
        <v>0</v>
      </c>
      <c r="G923" s="56">
        <f t="shared" si="100"/>
        <v>3153.2</v>
      </c>
      <c r="H923" s="98">
        <f t="shared" si="101"/>
        <v>3153.2</v>
      </c>
      <c r="I923" s="57">
        <f t="shared" si="102"/>
        <v>1072.1</v>
      </c>
      <c r="J923" s="58">
        <f t="shared" si="103"/>
        <v>63.1</v>
      </c>
      <c r="K923" s="75">
        <v>40</v>
      </c>
      <c r="L923" s="59">
        <f t="shared" si="99"/>
        <v>9.5</v>
      </c>
      <c r="M923" s="60">
        <f t="shared" si="104"/>
        <v>4337.9</v>
      </c>
    </row>
    <row r="924" spans="1:13" ht="12.75">
      <c r="A924" s="32">
        <v>926</v>
      </c>
      <c r="B924" s="53" t="s">
        <v>14</v>
      </c>
      <c r="C924" s="54">
        <f t="shared" si="98"/>
        <v>73.15</v>
      </c>
      <c r="D924" s="61">
        <v>0</v>
      </c>
      <c r="E924" s="62">
        <v>19219</v>
      </c>
      <c r="F924" s="55">
        <v>0</v>
      </c>
      <c r="G924" s="56">
        <f t="shared" si="100"/>
        <v>3152.8</v>
      </c>
      <c r="H924" s="98">
        <f t="shared" si="101"/>
        <v>3152.8</v>
      </c>
      <c r="I924" s="57">
        <f t="shared" si="102"/>
        <v>1072</v>
      </c>
      <c r="J924" s="58">
        <f t="shared" si="103"/>
        <v>63.1</v>
      </c>
      <c r="K924" s="75">
        <v>40</v>
      </c>
      <c r="L924" s="59">
        <f t="shared" si="99"/>
        <v>9.5</v>
      </c>
      <c r="M924" s="60">
        <f t="shared" si="104"/>
        <v>4337.400000000001</v>
      </c>
    </row>
    <row r="925" spans="1:13" ht="12.75">
      <c r="A925" s="32">
        <v>927</v>
      </c>
      <c r="B925" s="53" t="s">
        <v>14</v>
      </c>
      <c r="C925" s="54">
        <f t="shared" si="98"/>
        <v>73.16</v>
      </c>
      <c r="D925" s="61">
        <v>0</v>
      </c>
      <c r="E925" s="62">
        <v>19219</v>
      </c>
      <c r="F925" s="55">
        <v>0</v>
      </c>
      <c r="G925" s="56">
        <f t="shared" si="100"/>
        <v>3152.4</v>
      </c>
      <c r="H925" s="98">
        <f t="shared" si="101"/>
        <v>3152.4</v>
      </c>
      <c r="I925" s="57">
        <f t="shared" si="102"/>
        <v>1071.8</v>
      </c>
      <c r="J925" s="58">
        <f t="shared" si="103"/>
        <v>63</v>
      </c>
      <c r="K925" s="75">
        <v>40</v>
      </c>
      <c r="L925" s="59">
        <f t="shared" si="99"/>
        <v>9.5</v>
      </c>
      <c r="M925" s="60">
        <f t="shared" si="104"/>
        <v>4336.7</v>
      </c>
    </row>
    <row r="926" spans="1:13" ht="12.75">
      <c r="A926" s="32">
        <v>928</v>
      </c>
      <c r="B926" s="53" t="s">
        <v>14</v>
      </c>
      <c r="C926" s="54">
        <f t="shared" si="98"/>
        <v>73.17</v>
      </c>
      <c r="D926" s="61">
        <v>0</v>
      </c>
      <c r="E926" s="62">
        <v>19219</v>
      </c>
      <c r="F926" s="55">
        <v>0</v>
      </c>
      <c r="G926" s="56">
        <f t="shared" si="100"/>
        <v>3151.9</v>
      </c>
      <c r="H926" s="98">
        <f t="shared" si="101"/>
        <v>3151.9</v>
      </c>
      <c r="I926" s="57">
        <f t="shared" si="102"/>
        <v>1071.6</v>
      </c>
      <c r="J926" s="58">
        <f t="shared" si="103"/>
        <v>63</v>
      </c>
      <c r="K926" s="75">
        <v>40</v>
      </c>
      <c r="L926" s="59">
        <f t="shared" si="99"/>
        <v>9.5</v>
      </c>
      <c r="M926" s="60">
        <f t="shared" si="104"/>
        <v>4336</v>
      </c>
    </row>
    <row r="927" spans="1:13" ht="12.75">
      <c r="A927" s="32">
        <v>929</v>
      </c>
      <c r="B927" s="53" t="s">
        <v>14</v>
      </c>
      <c r="C927" s="54">
        <f t="shared" si="98"/>
        <v>73.18</v>
      </c>
      <c r="D927" s="61">
        <v>0</v>
      </c>
      <c r="E927" s="62">
        <v>19219</v>
      </c>
      <c r="F927" s="55">
        <v>0</v>
      </c>
      <c r="G927" s="56">
        <f t="shared" si="100"/>
        <v>3151.5</v>
      </c>
      <c r="H927" s="98">
        <f t="shared" si="101"/>
        <v>3151.5</v>
      </c>
      <c r="I927" s="57">
        <f t="shared" si="102"/>
        <v>1071.5</v>
      </c>
      <c r="J927" s="58">
        <f t="shared" si="103"/>
        <v>63</v>
      </c>
      <c r="K927" s="75">
        <v>40</v>
      </c>
      <c r="L927" s="59">
        <f t="shared" si="99"/>
        <v>9.5</v>
      </c>
      <c r="M927" s="60">
        <f t="shared" si="104"/>
        <v>4335.5</v>
      </c>
    </row>
    <row r="928" spans="1:13" ht="12.75">
      <c r="A928" s="32">
        <v>930</v>
      </c>
      <c r="B928" s="53" t="s">
        <v>14</v>
      </c>
      <c r="C928" s="54">
        <f t="shared" si="98"/>
        <v>73.19</v>
      </c>
      <c r="D928" s="61">
        <v>0</v>
      </c>
      <c r="E928" s="62">
        <v>19219</v>
      </c>
      <c r="F928" s="55">
        <v>0</v>
      </c>
      <c r="G928" s="56">
        <f t="shared" si="100"/>
        <v>3151.1</v>
      </c>
      <c r="H928" s="98">
        <f t="shared" si="101"/>
        <v>3151.1</v>
      </c>
      <c r="I928" s="57">
        <f t="shared" si="102"/>
        <v>1071.4</v>
      </c>
      <c r="J928" s="58">
        <f t="shared" si="103"/>
        <v>63</v>
      </c>
      <c r="K928" s="75">
        <v>40</v>
      </c>
      <c r="L928" s="59">
        <f t="shared" si="99"/>
        <v>9.5</v>
      </c>
      <c r="M928" s="60">
        <f t="shared" si="104"/>
        <v>4335</v>
      </c>
    </row>
    <row r="929" spans="1:13" ht="12.75">
      <c r="A929" s="32">
        <v>931</v>
      </c>
      <c r="B929" s="53" t="s">
        <v>14</v>
      </c>
      <c r="C929" s="54">
        <f t="shared" si="98"/>
        <v>73.2</v>
      </c>
      <c r="D929" s="61">
        <v>0</v>
      </c>
      <c r="E929" s="62">
        <v>19219</v>
      </c>
      <c r="F929" s="55">
        <v>0</v>
      </c>
      <c r="G929" s="56">
        <f t="shared" si="100"/>
        <v>3150.7</v>
      </c>
      <c r="H929" s="98">
        <f t="shared" si="101"/>
        <v>3150.7</v>
      </c>
      <c r="I929" s="57">
        <f t="shared" si="102"/>
        <v>1071.2</v>
      </c>
      <c r="J929" s="58">
        <f t="shared" si="103"/>
        <v>63</v>
      </c>
      <c r="K929" s="75">
        <v>40</v>
      </c>
      <c r="L929" s="59">
        <f t="shared" si="99"/>
        <v>9.5</v>
      </c>
      <c r="M929" s="60">
        <f t="shared" si="104"/>
        <v>4334.4</v>
      </c>
    </row>
    <row r="930" spans="1:13" ht="12.75">
      <c r="A930" s="32">
        <v>932</v>
      </c>
      <c r="B930" s="53" t="s">
        <v>14</v>
      </c>
      <c r="C930" s="54">
        <f t="shared" si="98"/>
        <v>73.22</v>
      </c>
      <c r="D930" s="61">
        <v>0</v>
      </c>
      <c r="E930" s="62">
        <v>19219</v>
      </c>
      <c r="F930" s="55">
        <v>0</v>
      </c>
      <c r="G930" s="56">
        <f t="shared" si="100"/>
        <v>3149.8</v>
      </c>
      <c r="H930" s="98">
        <f t="shared" si="101"/>
        <v>3149.8</v>
      </c>
      <c r="I930" s="57">
        <f t="shared" si="102"/>
        <v>1070.9</v>
      </c>
      <c r="J930" s="58">
        <f t="shared" si="103"/>
        <v>63</v>
      </c>
      <c r="K930" s="75">
        <v>40</v>
      </c>
      <c r="L930" s="59">
        <f t="shared" si="99"/>
        <v>9.4</v>
      </c>
      <c r="M930" s="60">
        <f t="shared" si="104"/>
        <v>4333.1</v>
      </c>
    </row>
    <row r="931" spans="1:13" ht="12.75">
      <c r="A931" s="32">
        <v>933</v>
      </c>
      <c r="B931" s="53" t="s">
        <v>14</v>
      </c>
      <c r="C931" s="54">
        <f t="shared" si="98"/>
        <v>73.23</v>
      </c>
      <c r="D931" s="61">
        <v>0</v>
      </c>
      <c r="E931" s="62">
        <v>19219</v>
      </c>
      <c r="F931" s="55">
        <v>0</v>
      </c>
      <c r="G931" s="56">
        <f t="shared" si="100"/>
        <v>3149.4</v>
      </c>
      <c r="H931" s="98">
        <f t="shared" si="101"/>
        <v>3149.4</v>
      </c>
      <c r="I931" s="57">
        <f t="shared" si="102"/>
        <v>1070.8</v>
      </c>
      <c r="J931" s="58">
        <f t="shared" si="103"/>
        <v>63</v>
      </c>
      <c r="K931" s="75">
        <v>40</v>
      </c>
      <c r="L931" s="59">
        <f t="shared" si="99"/>
        <v>9.4</v>
      </c>
      <c r="M931" s="60">
        <f t="shared" si="104"/>
        <v>4332.599999999999</v>
      </c>
    </row>
    <row r="932" spans="1:13" ht="12.75">
      <c r="A932" s="32">
        <v>934</v>
      </c>
      <c r="B932" s="53" t="s">
        <v>14</v>
      </c>
      <c r="C932" s="54">
        <f t="shared" si="98"/>
        <v>73.24</v>
      </c>
      <c r="D932" s="61">
        <v>0</v>
      </c>
      <c r="E932" s="62">
        <v>19219</v>
      </c>
      <c r="F932" s="55">
        <v>0</v>
      </c>
      <c r="G932" s="56">
        <f t="shared" si="100"/>
        <v>3148.9</v>
      </c>
      <c r="H932" s="98">
        <f t="shared" si="101"/>
        <v>3148.9</v>
      </c>
      <c r="I932" s="57">
        <f t="shared" si="102"/>
        <v>1070.6</v>
      </c>
      <c r="J932" s="58">
        <f t="shared" si="103"/>
        <v>63</v>
      </c>
      <c r="K932" s="75">
        <v>40</v>
      </c>
      <c r="L932" s="59">
        <f t="shared" si="99"/>
        <v>9.4</v>
      </c>
      <c r="M932" s="60">
        <f t="shared" si="104"/>
        <v>4331.9</v>
      </c>
    </row>
    <row r="933" spans="1:13" ht="12.75">
      <c r="A933" s="32">
        <v>935</v>
      </c>
      <c r="B933" s="53" t="s">
        <v>14</v>
      </c>
      <c r="C933" s="54">
        <f t="shared" si="98"/>
        <v>73.25</v>
      </c>
      <c r="D933" s="61">
        <v>0</v>
      </c>
      <c r="E933" s="62">
        <v>19219</v>
      </c>
      <c r="F933" s="55">
        <v>0</v>
      </c>
      <c r="G933" s="56">
        <f t="shared" si="100"/>
        <v>3148.5</v>
      </c>
      <c r="H933" s="98">
        <f t="shared" si="101"/>
        <v>3148.5</v>
      </c>
      <c r="I933" s="57">
        <f t="shared" si="102"/>
        <v>1070.5</v>
      </c>
      <c r="J933" s="58">
        <f t="shared" si="103"/>
        <v>63</v>
      </c>
      <c r="K933" s="75">
        <v>40</v>
      </c>
      <c r="L933" s="59">
        <f t="shared" si="99"/>
        <v>9.4</v>
      </c>
      <c r="M933" s="60">
        <f t="shared" si="104"/>
        <v>4331.4</v>
      </c>
    </row>
    <row r="934" spans="1:13" ht="12.75">
      <c r="A934" s="32">
        <v>936</v>
      </c>
      <c r="B934" s="53" t="s">
        <v>14</v>
      </c>
      <c r="C934" s="54">
        <f t="shared" si="98"/>
        <v>73.26</v>
      </c>
      <c r="D934" s="61">
        <v>0</v>
      </c>
      <c r="E934" s="62">
        <v>19219</v>
      </c>
      <c r="F934" s="55">
        <v>0</v>
      </c>
      <c r="G934" s="56">
        <f t="shared" si="100"/>
        <v>3148.1</v>
      </c>
      <c r="H934" s="98">
        <f t="shared" si="101"/>
        <v>3148.1</v>
      </c>
      <c r="I934" s="57">
        <f t="shared" si="102"/>
        <v>1070.4</v>
      </c>
      <c r="J934" s="58">
        <f t="shared" si="103"/>
        <v>63</v>
      </c>
      <c r="K934" s="75">
        <v>40</v>
      </c>
      <c r="L934" s="59">
        <f t="shared" si="99"/>
        <v>9.4</v>
      </c>
      <c r="M934" s="60">
        <f t="shared" si="104"/>
        <v>4330.9</v>
      </c>
    </row>
    <row r="935" spans="1:13" ht="12.75">
      <c r="A935" s="32">
        <v>937</v>
      </c>
      <c r="B935" s="53" t="s">
        <v>14</v>
      </c>
      <c r="C935" s="54">
        <f t="shared" si="98"/>
        <v>73.27</v>
      </c>
      <c r="D935" s="61">
        <v>0</v>
      </c>
      <c r="E935" s="62">
        <v>19219</v>
      </c>
      <c r="F935" s="55">
        <v>0</v>
      </c>
      <c r="G935" s="56">
        <f t="shared" si="100"/>
        <v>3147.6</v>
      </c>
      <c r="H935" s="98">
        <f t="shared" si="101"/>
        <v>3147.6</v>
      </c>
      <c r="I935" s="57">
        <f t="shared" si="102"/>
        <v>1070.2</v>
      </c>
      <c r="J935" s="58">
        <f t="shared" si="103"/>
        <v>63</v>
      </c>
      <c r="K935" s="75">
        <v>40</v>
      </c>
      <c r="L935" s="59">
        <f t="shared" si="99"/>
        <v>9.4</v>
      </c>
      <c r="M935" s="60">
        <f t="shared" si="104"/>
        <v>4330.2</v>
      </c>
    </row>
    <row r="936" spans="1:13" ht="12.75">
      <c r="A936" s="32">
        <v>938</v>
      </c>
      <c r="B936" s="53" t="s">
        <v>14</v>
      </c>
      <c r="C936" s="54">
        <f t="shared" si="98"/>
        <v>73.28</v>
      </c>
      <c r="D936" s="61">
        <v>0</v>
      </c>
      <c r="E936" s="62">
        <v>19219</v>
      </c>
      <c r="F936" s="55">
        <v>0</v>
      </c>
      <c r="G936" s="56">
        <f t="shared" si="100"/>
        <v>3147.2</v>
      </c>
      <c r="H936" s="98">
        <f t="shared" si="101"/>
        <v>3147.2</v>
      </c>
      <c r="I936" s="57">
        <f t="shared" si="102"/>
        <v>1070</v>
      </c>
      <c r="J936" s="58">
        <f t="shared" si="103"/>
        <v>62.9</v>
      </c>
      <c r="K936" s="75">
        <v>40</v>
      </c>
      <c r="L936" s="59">
        <f t="shared" si="99"/>
        <v>9.4</v>
      </c>
      <c r="M936" s="60">
        <f t="shared" si="104"/>
        <v>4329.499999999999</v>
      </c>
    </row>
    <row r="937" spans="1:13" ht="12.75">
      <c r="A937" s="32">
        <v>939</v>
      </c>
      <c r="B937" s="53" t="s">
        <v>14</v>
      </c>
      <c r="C937" s="54">
        <f t="shared" si="98"/>
        <v>73.29</v>
      </c>
      <c r="D937" s="61">
        <v>0</v>
      </c>
      <c r="E937" s="62">
        <v>19219</v>
      </c>
      <c r="F937" s="55">
        <v>0</v>
      </c>
      <c r="G937" s="56">
        <f t="shared" si="100"/>
        <v>3146.8</v>
      </c>
      <c r="H937" s="98">
        <f t="shared" si="101"/>
        <v>3146.8</v>
      </c>
      <c r="I937" s="57">
        <f t="shared" si="102"/>
        <v>1069.9</v>
      </c>
      <c r="J937" s="58">
        <f t="shared" si="103"/>
        <v>62.9</v>
      </c>
      <c r="K937" s="75">
        <v>40</v>
      </c>
      <c r="L937" s="59">
        <f t="shared" si="99"/>
        <v>9.4</v>
      </c>
      <c r="M937" s="60">
        <f t="shared" si="104"/>
        <v>4329</v>
      </c>
    </row>
    <row r="938" spans="1:13" ht="12.75">
      <c r="A938" s="32">
        <v>940</v>
      </c>
      <c r="B938" s="53" t="s">
        <v>14</v>
      </c>
      <c r="C938" s="54">
        <f t="shared" si="98"/>
        <v>73.3</v>
      </c>
      <c r="D938" s="61">
        <v>0</v>
      </c>
      <c r="E938" s="62">
        <v>19219</v>
      </c>
      <c r="F938" s="55">
        <v>0</v>
      </c>
      <c r="G938" s="56">
        <f t="shared" si="100"/>
        <v>3146.4</v>
      </c>
      <c r="H938" s="98">
        <f t="shared" si="101"/>
        <v>3146.4</v>
      </c>
      <c r="I938" s="57">
        <f t="shared" si="102"/>
        <v>1069.8</v>
      </c>
      <c r="J938" s="58">
        <f t="shared" si="103"/>
        <v>62.9</v>
      </c>
      <c r="K938" s="75">
        <v>40</v>
      </c>
      <c r="L938" s="59">
        <f t="shared" si="99"/>
        <v>9.4</v>
      </c>
      <c r="M938" s="60">
        <f t="shared" si="104"/>
        <v>4328.499999999999</v>
      </c>
    </row>
    <row r="939" spans="1:13" ht="12.75">
      <c r="A939" s="32">
        <v>941</v>
      </c>
      <c r="B939" s="53" t="s">
        <v>14</v>
      </c>
      <c r="C939" s="54">
        <f t="shared" si="98"/>
        <v>73.32</v>
      </c>
      <c r="D939" s="61">
        <v>0</v>
      </c>
      <c r="E939" s="62">
        <v>19219</v>
      </c>
      <c r="F939" s="55">
        <v>0</v>
      </c>
      <c r="G939" s="56">
        <f t="shared" si="100"/>
        <v>3145.5</v>
      </c>
      <c r="H939" s="98">
        <f t="shared" si="101"/>
        <v>3145.5</v>
      </c>
      <c r="I939" s="57">
        <f t="shared" si="102"/>
        <v>1069.5</v>
      </c>
      <c r="J939" s="58">
        <f t="shared" si="103"/>
        <v>62.9</v>
      </c>
      <c r="K939" s="75">
        <v>40</v>
      </c>
      <c r="L939" s="59">
        <f t="shared" si="99"/>
        <v>9.4</v>
      </c>
      <c r="M939" s="60">
        <f t="shared" si="104"/>
        <v>4327.299999999999</v>
      </c>
    </row>
    <row r="940" spans="1:13" ht="12.75">
      <c r="A940" s="32">
        <v>942</v>
      </c>
      <c r="B940" s="53" t="s">
        <v>14</v>
      </c>
      <c r="C940" s="54">
        <f t="shared" si="98"/>
        <v>73.33</v>
      </c>
      <c r="D940" s="61">
        <v>0</v>
      </c>
      <c r="E940" s="62">
        <v>19219</v>
      </c>
      <c r="F940" s="55">
        <v>0</v>
      </c>
      <c r="G940" s="56">
        <f t="shared" si="100"/>
        <v>3145.1</v>
      </c>
      <c r="H940" s="98">
        <f t="shared" si="101"/>
        <v>3145.1</v>
      </c>
      <c r="I940" s="57">
        <f t="shared" si="102"/>
        <v>1069.3</v>
      </c>
      <c r="J940" s="58">
        <f t="shared" si="103"/>
        <v>62.9</v>
      </c>
      <c r="K940" s="75">
        <v>40</v>
      </c>
      <c r="L940" s="59">
        <f t="shared" si="99"/>
        <v>9.4</v>
      </c>
      <c r="M940" s="60">
        <f t="shared" si="104"/>
        <v>4326.699999999999</v>
      </c>
    </row>
    <row r="941" spans="1:13" ht="12.75">
      <c r="A941" s="32">
        <v>943</v>
      </c>
      <c r="B941" s="53" t="s">
        <v>14</v>
      </c>
      <c r="C941" s="54">
        <f t="shared" si="98"/>
        <v>73.34</v>
      </c>
      <c r="D941" s="61">
        <v>0</v>
      </c>
      <c r="E941" s="62">
        <v>19219</v>
      </c>
      <c r="F941" s="55">
        <v>0</v>
      </c>
      <c r="G941" s="56">
        <f t="shared" si="100"/>
        <v>3144.6</v>
      </c>
      <c r="H941" s="98">
        <f t="shared" si="101"/>
        <v>3144.6</v>
      </c>
      <c r="I941" s="57">
        <f t="shared" si="102"/>
        <v>1069.2</v>
      </c>
      <c r="J941" s="58">
        <f t="shared" si="103"/>
        <v>62.9</v>
      </c>
      <c r="K941" s="75">
        <v>40</v>
      </c>
      <c r="L941" s="59">
        <f t="shared" si="99"/>
        <v>9.4</v>
      </c>
      <c r="M941" s="60">
        <f t="shared" si="104"/>
        <v>4326.099999999999</v>
      </c>
    </row>
    <row r="942" spans="1:13" ht="12.75">
      <c r="A942" s="32">
        <v>944</v>
      </c>
      <c r="B942" s="53" t="s">
        <v>14</v>
      </c>
      <c r="C942" s="54">
        <f t="shared" si="98"/>
        <v>73.35</v>
      </c>
      <c r="D942" s="61">
        <v>0</v>
      </c>
      <c r="E942" s="62">
        <v>19219</v>
      </c>
      <c r="F942" s="55">
        <v>0</v>
      </c>
      <c r="G942" s="56">
        <f t="shared" si="100"/>
        <v>3144.2</v>
      </c>
      <c r="H942" s="98">
        <f t="shared" si="101"/>
        <v>3144.2</v>
      </c>
      <c r="I942" s="57">
        <f t="shared" si="102"/>
        <v>1069</v>
      </c>
      <c r="J942" s="58">
        <f t="shared" si="103"/>
        <v>62.9</v>
      </c>
      <c r="K942" s="75">
        <v>40</v>
      </c>
      <c r="L942" s="59">
        <f t="shared" si="99"/>
        <v>9.4</v>
      </c>
      <c r="M942" s="60">
        <f t="shared" si="104"/>
        <v>4325.499999999999</v>
      </c>
    </row>
    <row r="943" spans="1:13" ht="12.75">
      <c r="A943" s="32">
        <v>945</v>
      </c>
      <c r="B943" s="53" t="s">
        <v>14</v>
      </c>
      <c r="C943" s="54">
        <f t="shared" si="98"/>
        <v>73.36</v>
      </c>
      <c r="D943" s="61">
        <v>0</v>
      </c>
      <c r="E943" s="62">
        <v>19219</v>
      </c>
      <c r="F943" s="55">
        <v>0</v>
      </c>
      <c r="G943" s="56">
        <f t="shared" si="100"/>
        <v>3143.8</v>
      </c>
      <c r="H943" s="98">
        <f t="shared" si="101"/>
        <v>3143.8</v>
      </c>
      <c r="I943" s="57">
        <f t="shared" si="102"/>
        <v>1068.9</v>
      </c>
      <c r="J943" s="58">
        <f t="shared" si="103"/>
        <v>62.9</v>
      </c>
      <c r="K943" s="75">
        <v>40</v>
      </c>
      <c r="L943" s="59">
        <f t="shared" si="99"/>
        <v>9.4</v>
      </c>
      <c r="M943" s="60">
        <f t="shared" si="104"/>
        <v>4325</v>
      </c>
    </row>
    <row r="944" spans="1:13" ht="12.75">
      <c r="A944" s="32">
        <v>946</v>
      </c>
      <c r="B944" s="53" t="s">
        <v>14</v>
      </c>
      <c r="C944" s="54">
        <f t="shared" si="98"/>
        <v>73.37</v>
      </c>
      <c r="D944" s="61">
        <v>0</v>
      </c>
      <c r="E944" s="62">
        <v>19219</v>
      </c>
      <c r="F944" s="55">
        <v>0</v>
      </c>
      <c r="G944" s="56">
        <f t="shared" si="100"/>
        <v>3143.4</v>
      </c>
      <c r="H944" s="98">
        <f t="shared" si="101"/>
        <v>3143.4</v>
      </c>
      <c r="I944" s="57">
        <f t="shared" si="102"/>
        <v>1068.8</v>
      </c>
      <c r="J944" s="58">
        <f t="shared" si="103"/>
        <v>62.9</v>
      </c>
      <c r="K944" s="75">
        <v>40</v>
      </c>
      <c r="L944" s="59">
        <f t="shared" si="99"/>
        <v>9.4</v>
      </c>
      <c r="M944" s="60">
        <f t="shared" si="104"/>
        <v>4324.499999999999</v>
      </c>
    </row>
    <row r="945" spans="1:13" ht="12.75">
      <c r="A945" s="32">
        <v>947</v>
      </c>
      <c r="B945" s="53" t="s">
        <v>14</v>
      </c>
      <c r="C945" s="54">
        <f t="shared" si="98"/>
        <v>73.38</v>
      </c>
      <c r="D945" s="61">
        <v>0</v>
      </c>
      <c r="E945" s="62">
        <v>19219</v>
      </c>
      <c r="F945" s="55">
        <v>0</v>
      </c>
      <c r="G945" s="56">
        <f t="shared" si="100"/>
        <v>3142.9</v>
      </c>
      <c r="H945" s="98">
        <f t="shared" si="101"/>
        <v>3142.9</v>
      </c>
      <c r="I945" s="57">
        <f t="shared" si="102"/>
        <v>1068.6</v>
      </c>
      <c r="J945" s="58">
        <f t="shared" si="103"/>
        <v>62.9</v>
      </c>
      <c r="K945" s="75">
        <v>40</v>
      </c>
      <c r="L945" s="59">
        <f t="shared" si="99"/>
        <v>9.4</v>
      </c>
      <c r="M945" s="60">
        <f t="shared" si="104"/>
        <v>4323.799999999999</v>
      </c>
    </row>
    <row r="946" spans="1:13" ht="12.75">
      <c r="A946" s="32">
        <v>948</v>
      </c>
      <c r="B946" s="53" t="s">
        <v>14</v>
      </c>
      <c r="C946" s="54">
        <f t="shared" si="98"/>
        <v>73.4</v>
      </c>
      <c r="D946" s="61">
        <v>0</v>
      </c>
      <c r="E946" s="62">
        <v>19219</v>
      </c>
      <c r="F946" s="55">
        <v>0</v>
      </c>
      <c r="G946" s="56">
        <f t="shared" si="100"/>
        <v>3142.1</v>
      </c>
      <c r="H946" s="98">
        <f t="shared" si="101"/>
        <v>3142.1</v>
      </c>
      <c r="I946" s="57">
        <f t="shared" si="102"/>
        <v>1068.3</v>
      </c>
      <c r="J946" s="58">
        <f t="shared" si="103"/>
        <v>62.8</v>
      </c>
      <c r="K946" s="75">
        <v>40</v>
      </c>
      <c r="L946" s="59">
        <f t="shared" si="99"/>
        <v>9.4</v>
      </c>
      <c r="M946" s="60">
        <f t="shared" si="104"/>
        <v>4322.599999999999</v>
      </c>
    </row>
    <row r="947" spans="1:13" ht="12.75">
      <c r="A947" s="32">
        <v>949</v>
      </c>
      <c r="B947" s="53" t="s">
        <v>14</v>
      </c>
      <c r="C947" s="54">
        <f t="shared" si="98"/>
        <v>73.41</v>
      </c>
      <c r="D947" s="61">
        <v>0</v>
      </c>
      <c r="E947" s="62">
        <v>19219</v>
      </c>
      <c r="F947" s="55">
        <v>0</v>
      </c>
      <c r="G947" s="56">
        <f t="shared" si="100"/>
        <v>3141.6</v>
      </c>
      <c r="H947" s="98">
        <f t="shared" si="101"/>
        <v>3141.6</v>
      </c>
      <c r="I947" s="57">
        <f t="shared" si="102"/>
        <v>1068.1</v>
      </c>
      <c r="J947" s="58">
        <f t="shared" si="103"/>
        <v>62.8</v>
      </c>
      <c r="K947" s="75">
        <v>40</v>
      </c>
      <c r="L947" s="59">
        <f t="shared" si="99"/>
        <v>9.4</v>
      </c>
      <c r="M947" s="60">
        <f t="shared" si="104"/>
        <v>4321.9</v>
      </c>
    </row>
    <row r="948" spans="1:13" ht="12.75">
      <c r="A948" s="32">
        <v>950</v>
      </c>
      <c r="B948" s="53" t="s">
        <v>14</v>
      </c>
      <c r="C948" s="54">
        <f t="shared" si="98"/>
        <v>73.42</v>
      </c>
      <c r="D948" s="61">
        <v>0</v>
      </c>
      <c r="E948" s="62">
        <v>19219</v>
      </c>
      <c r="F948" s="55">
        <v>0</v>
      </c>
      <c r="G948" s="56">
        <f t="shared" si="100"/>
        <v>3141.2</v>
      </c>
      <c r="H948" s="98">
        <f t="shared" si="101"/>
        <v>3141.2</v>
      </c>
      <c r="I948" s="57">
        <f t="shared" si="102"/>
        <v>1068</v>
      </c>
      <c r="J948" s="58">
        <f t="shared" si="103"/>
        <v>62.8</v>
      </c>
      <c r="K948" s="75">
        <v>40</v>
      </c>
      <c r="L948" s="59">
        <f t="shared" si="99"/>
        <v>9.4</v>
      </c>
      <c r="M948" s="60">
        <f t="shared" si="104"/>
        <v>4321.4</v>
      </c>
    </row>
    <row r="949" spans="1:13" ht="12.75">
      <c r="A949" s="32">
        <v>951</v>
      </c>
      <c r="B949" s="53" t="s">
        <v>14</v>
      </c>
      <c r="C949" s="54">
        <f t="shared" si="98"/>
        <v>73.43</v>
      </c>
      <c r="D949" s="61">
        <v>0</v>
      </c>
      <c r="E949" s="62">
        <v>19219</v>
      </c>
      <c r="F949" s="55">
        <v>0</v>
      </c>
      <c r="G949" s="56">
        <f t="shared" si="100"/>
        <v>3140.8</v>
      </c>
      <c r="H949" s="98">
        <f t="shared" si="101"/>
        <v>3140.8</v>
      </c>
      <c r="I949" s="57">
        <f t="shared" si="102"/>
        <v>1067.9</v>
      </c>
      <c r="J949" s="58">
        <f t="shared" si="103"/>
        <v>62.8</v>
      </c>
      <c r="K949" s="75">
        <v>40</v>
      </c>
      <c r="L949" s="59">
        <f t="shared" si="99"/>
        <v>9.4</v>
      </c>
      <c r="M949" s="60">
        <f t="shared" si="104"/>
        <v>4320.900000000001</v>
      </c>
    </row>
    <row r="950" spans="1:13" ht="12.75">
      <c r="A950" s="32">
        <v>952</v>
      </c>
      <c r="B950" s="53" t="s">
        <v>14</v>
      </c>
      <c r="C950" s="54">
        <f t="shared" si="98"/>
        <v>73.44</v>
      </c>
      <c r="D950" s="61">
        <v>0</v>
      </c>
      <c r="E950" s="62">
        <v>19219</v>
      </c>
      <c r="F950" s="55">
        <v>0</v>
      </c>
      <c r="G950" s="56">
        <f t="shared" si="100"/>
        <v>3140.4</v>
      </c>
      <c r="H950" s="98">
        <f t="shared" si="101"/>
        <v>3140.4</v>
      </c>
      <c r="I950" s="57">
        <f t="shared" si="102"/>
        <v>1067.7</v>
      </c>
      <c r="J950" s="58">
        <f t="shared" si="103"/>
        <v>62.8</v>
      </c>
      <c r="K950" s="75">
        <v>40</v>
      </c>
      <c r="L950" s="59">
        <f t="shared" si="99"/>
        <v>9.4</v>
      </c>
      <c r="M950" s="60">
        <f t="shared" si="104"/>
        <v>4320.3</v>
      </c>
    </row>
    <row r="951" spans="1:13" ht="12.75">
      <c r="A951" s="32">
        <v>953</v>
      </c>
      <c r="B951" s="53" t="s">
        <v>14</v>
      </c>
      <c r="C951" s="54">
        <f t="shared" si="98"/>
        <v>73.46</v>
      </c>
      <c r="D951" s="61">
        <v>0</v>
      </c>
      <c r="E951" s="62">
        <v>19219</v>
      </c>
      <c r="F951" s="55">
        <v>0</v>
      </c>
      <c r="G951" s="56">
        <f t="shared" si="100"/>
        <v>3139.5</v>
      </c>
      <c r="H951" s="98">
        <f t="shared" si="101"/>
        <v>3139.5</v>
      </c>
      <c r="I951" s="57">
        <f t="shared" si="102"/>
        <v>1067.4</v>
      </c>
      <c r="J951" s="58">
        <f t="shared" si="103"/>
        <v>62.8</v>
      </c>
      <c r="K951" s="75">
        <v>40</v>
      </c>
      <c r="L951" s="59">
        <f t="shared" si="99"/>
        <v>9.4</v>
      </c>
      <c r="M951" s="60">
        <f t="shared" si="104"/>
        <v>4319.099999999999</v>
      </c>
    </row>
    <row r="952" spans="1:13" ht="12.75">
      <c r="A952" s="32">
        <v>954</v>
      </c>
      <c r="B952" s="53" t="s">
        <v>14</v>
      </c>
      <c r="C952" s="54">
        <f t="shared" si="98"/>
        <v>73.47</v>
      </c>
      <c r="D952" s="61">
        <v>0</v>
      </c>
      <c r="E952" s="62">
        <v>19219</v>
      </c>
      <c r="F952" s="55">
        <v>0</v>
      </c>
      <c r="G952" s="56">
        <f t="shared" si="100"/>
        <v>3139.1</v>
      </c>
      <c r="H952" s="98">
        <f t="shared" si="101"/>
        <v>3139.1</v>
      </c>
      <c r="I952" s="57">
        <f t="shared" si="102"/>
        <v>1067.3</v>
      </c>
      <c r="J952" s="58">
        <f t="shared" si="103"/>
        <v>62.8</v>
      </c>
      <c r="K952" s="75">
        <v>40</v>
      </c>
      <c r="L952" s="59">
        <f t="shared" si="99"/>
        <v>9.4</v>
      </c>
      <c r="M952" s="60">
        <f t="shared" si="104"/>
        <v>4318.599999999999</v>
      </c>
    </row>
    <row r="953" spans="1:13" ht="12.75">
      <c r="A953" s="32">
        <v>955</v>
      </c>
      <c r="B953" s="53" t="s">
        <v>14</v>
      </c>
      <c r="C953" s="54">
        <f t="shared" si="98"/>
        <v>73.48</v>
      </c>
      <c r="D953" s="61">
        <v>0</v>
      </c>
      <c r="E953" s="62">
        <v>19219</v>
      </c>
      <c r="F953" s="55">
        <v>0</v>
      </c>
      <c r="G953" s="56">
        <f t="shared" si="100"/>
        <v>3138.6</v>
      </c>
      <c r="H953" s="98">
        <f t="shared" si="101"/>
        <v>3138.6</v>
      </c>
      <c r="I953" s="57">
        <f t="shared" si="102"/>
        <v>1067.1</v>
      </c>
      <c r="J953" s="58">
        <f t="shared" si="103"/>
        <v>62.8</v>
      </c>
      <c r="K953" s="75">
        <v>40</v>
      </c>
      <c r="L953" s="59">
        <f t="shared" si="99"/>
        <v>9.4</v>
      </c>
      <c r="M953" s="60">
        <f t="shared" si="104"/>
        <v>4317.9</v>
      </c>
    </row>
    <row r="954" spans="1:13" ht="12.75">
      <c r="A954" s="32">
        <v>956</v>
      </c>
      <c r="B954" s="53" t="s">
        <v>14</v>
      </c>
      <c r="C954" s="54">
        <f t="shared" si="98"/>
        <v>73.49</v>
      </c>
      <c r="D954" s="61">
        <v>0</v>
      </c>
      <c r="E954" s="62">
        <v>19219</v>
      </c>
      <c r="F954" s="55">
        <v>0</v>
      </c>
      <c r="G954" s="56">
        <f t="shared" si="100"/>
        <v>3138.2</v>
      </c>
      <c r="H954" s="98">
        <f t="shared" si="101"/>
        <v>3138.2</v>
      </c>
      <c r="I954" s="57">
        <f t="shared" si="102"/>
        <v>1067</v>
      </c>
      <c r="J954" s="58">
        <f t="shared" si="103"/>
        <v>62.8</v>
      </c>
      <c r="K954" s="75">
        <v>40</v>
      </c>
      <c r="L954" s="59">
        <f t="shared" si="99"/>
        <v>9.4</v>
      </c>
      <c r="M954" s="60">
        <f t="shared" si="104"/>
        <v>4317.4</v>
      </c>
    </row>
    <row r="955" spans="1:13" ht="12.75">
      <c r="A955" s="32">
        <v>957</v>
      </c>
      <c r="B955" s="53" t="s">
        <v>14</v>
      </c>
      <c r="C955" s="54">
        <f t="shared" si="98"/>
        <v>73.51</v>
      </c>
      <c r="D955" s="61">
        <v>0</v>
      </c>
      <c r="E955" s="62">
        <v>19219</v>
      </c>
      <c r="F955" s="55">
        <v>0</v>
      </c>
      <c r="G955" s="56">
        <f t="shared" si="100"/>
        <v>3137.4</v>
      </c>
      <c r="H955" s="98">
        <f t="shared" si="101"/>
        <v>3137.4</v>
      </c>
      <c r="I955" s="57">
        <f t="shared" si="102"/>
        <v>1066.7</v>
      </c>
      <c r="J955" s="58">
        <f t="shared" si="103"/>
        <v>62.7</v>
      </c>
      <c r="K955" s="75">
        <v>40</v>
      </c>
      <c r="L955" s="59">
        <f t="shared" si="99"/>
        <v>9.4</v>
      </c>
      <c r="M955" s="60">
        <f t="shared" si="104"/>
        <v>4316.2</v>
      </c>
    </row>
    <row r="956" spans="1:13" ht="12.75">
      <c r="A956" s="32">
        <v>958</v>
      </c>
      <c r="B956" s="53" t="s">
        <v>14</v>
      </c>
      <c r="C956" s="54">
        <f t="shared" si="98"/>
        <v>73.52</v>
      </c>
      <c r="D956" s="61">
        <v>0</v>
      </c>
      <c r="E956" s="62">
        <v>19219</v>
      </c>
      <c r="F956" s="55">
        <v>0</v>
      </c>
      <c r="G956" s="56">
        <f t="shared" si="100"/>
        <v>3136.9</v>
      </c>
      <c r="H956" s="98">
        <f t="shared" si="101"/>
        <v>3136.9</v>
      </c>
      <c r="I956" s="57">
        <f t="shared" si="102"/>
        <v>1066.5</v>
      </c>
      <c r="J956" s="58">
        <f t="shared" si="103"/>
        <v>62.7</v>
      </c>
      <c r="K956" s="75">
        <v>40</v>
      </c>
      <c r="L956" s="59">
        <f t="shared" si="99"/>
        <v>9.4</v>
      </c>
      <c r="M956" s="60">
        <f t="shared" si="104"/>
        <v>4315.499999999999</v>
      </c>
    </row>
    <row r="957" spans="1:13" ht="12.75">
      <c r="A957" s="32">
        <v>959</v>
      </c>
      <c r="B957" s="53" t="s">
        <v>14</v>
      </c>
      <c r="C957" s="54">
        <f t="shared" si="98"/>
        <v>73.53</v>
      </c>
      <c r="D957" s="61">
        <v>0</v>
      </c>
      <c r="E957" s="62">
        <v>19219</v>
      </c>
      <c r="F957" s="55">
        <v>0</v>
      </c>
      <c r="G957" s="56">
        <f t="shared" si="100"/>
        <v>3136.5</v>
      </c>
      <c r="H957" s="98">
        <f t="shared" si="101"/>
        <v>3136.5</v>
      </c>
      <c r="I957" s="57">
        <f t="shared" si="102"/>
        <v>1066.4</v>
      </c>
      <c r="J957" s="58">
        <f t="shared" si="103"/>
        <v>62.7</v>
      </c>
      <c r="K957" s="75">
        <v>40</v>
      </c>
      <c r="L957" s="59">
        <f t="shared" si="99"/>
        <v>9.4</v>
      </c>
      <c r="M957" s="60">
        <f t="shared" si="104"/>
        <v>4314.999999999999</v>
      </c>
    </row>
    <row r="958" spans="1:13" ht="12.75">
      <c r="A958" s="32">
        <v>960</v>
      </c>
      <c r="B958" s="53" t="s">
        <v>14</v>
      </c>
      <c r="C958" s="54">
        <f t="shared" si="98"/>
        <v>73.54</v>
      </c>
      <c r="D958" s="61">
        <v>0</v>
      </c>
      <c r="E958" s="62">
        <v>19219</v>
      </c>
      <c r="F958" s="55">
        <v>0</v>
      </c>
      <c r="G958" s="56">
        <f t="shared" si="100"/>
        <v>3136.1</v>
      </c>
      <c r="H958" s="98">
        <f t="shared" si="101"/>
        <v>3136.1</v>
      </c>
      <c r="I958" s="57">
        <f t="shared" si="102"/>
        <v>1066.3</v>
      </c>
      <c r="J958" s="58">
        <f t="shared" si="103"/>
        <v>62.7</v>
      </c>
      <c r="K958" s="75">
        <v>40</v>
      </c>
      <c r="L958" s="59">
        <f t="shared" si="99"/>
        <v>9.4</v>
      </c>
      <c r="M958" s="60">
        <f t="shared" si="104"/>
        <v>4314.499999999999</v>
      </c>
    </row>
    <row r="959" spans="1:13" ht="12.75">
      <c r="A959" s="32">
        <v>961</v>
      </c>
      <c r="B959" s="53" t="s">
        <v>14</v>
      </c>
      <c r="C959" s="54">
        <f t="shared" si="98"/>
        <v>73.56</v>
      </c>
      <c r="D959" s="61">
        <v>0</v>
      </c>
      <c r="E959" s="62">
        <v>19219</v>
      </c>
      <c r="F959" s="55">
        <v>0</v>
      </c>
      <c r="G959" s="56">
        <f t="shared" si="100"/>
        <v>3135.2</v>
      </c>
      <c r="H959" s="98">
        <f t="shared" si="101"/>
        <v>3135.2</v>
      </c>
      <c r="I959" s="57">
        <f t="shared" si="102"/>
        <v>1066</v>
      </c>
      <c r="J959" s="58">
        <f t="shared" si="103"/>
        <v>62.7</v>
      </c>
      <c r="K959" s="75">
        <v>40</v>
      </c>
      <c r="L959" s="59">
        <f t="shared" si="99"/>
        <v>9.4</v>
      </c>
      <c r="M959" s="60">
        <f t="shared" si="104"/>
        <v>4313.299999999999</v>
      </c>
    </row>
    <row r="960" spans="1:13" ht="12.75">
      <c r="A960" s="32">
        <v>962</v>
      </c>
      <c r="B960" s="53" t="s">
        <v>14</v>
      </c>
      <c r="C960" s="54">
        <f t="shared" si="98"/>
        <v>73.57</v>
      </c>
      <c r="D960" s="61">
        <v>0</v>
      </c>
      <c r="E960" s="62">
        <v>19219</v>
      </c>
      <c r="F960" s="55">
        <v>0</v>
      </c>
      <c r="G960" s="56">
        <f t="shared" si="100"/>
        <v>3134.8</v>
      </c>
      <c r="H960" s="98">
        <f t="shared" si="101"/>
        <v>3134.8</v>
      </c>
      <c r="I960" s="57">
        <f t="shared" si="102"/>
        <v>1065.8</v>
      </c>
      <c r="J960" s="58">
        <f t="shared" si="103"/>
        <v>62.7</v>
      </c>
      <c r="K960" s="75">
        <v>40</v>
      </c>
      <c r="L960" s="59">
        <f t="shared" si="99"/>
        <v>9.4</v>
      </c>
      <c r="M960" s="60">
        <f t="shared" si="104"/>
        <v>4312.7</v>
      </c>
    </row>
    <row r="961" spans="1:13" ht="12.75">
      <c r="A961" s="32">
        <v>963</v>
      </c>
      <c r="B961" s="53" t="s">
        <v>14</v>
      </c>
      <c r="C961" s="54">
        <f t="shared" si="98"/>
        <v>73.58</v>
      </c>
      <c r="D961" s="61">
        <v>0</v>
      </c>
      <c r="E961" s="62">
        <v>19219</v>
      </c>
      <c r="F961" s="55">
        <v>0</v>
      </c>
      <c r="G961" s="56">
        <f t="shared" si="100"/>
        <v>3134.4</v>
      </c>
      <c r="H961" s="98">
        <f t="shared" si="101"/>
        <v>3134.4</v>
      </c>
      <c r="I961" s="57">
        <f t="shared" si="102"/>
        <v>1065.7</v>
      </c>
      <c r="J961" s="58">
        <f t="shared" si="103"/>
        <v>62.7</v>
      </c>
      <c r="K961" s="75">
        <v>40</v>
      </c>
      <c r="L961" s="59">
        <f t="shared" si="99"/>
        <v>9.4</v>
      </c>
      <c r="M961" s="60">
        <f t="shared" si="104"/>
        <v>4312.2</v>
      </c>
    </row>
    <row r="962" spans="1:13" ht="12.75">
      <c r="A962" s="32">
        <v>964</v>
      </c>
      <c r="B962" s="53" t="s">
        <v>14</v>
      </c>
      <c r="C962" s="54">
        <f t="shared" si="98"/>
        <v>73.59</v>
      </c>
      <c r="D962" s="61">
        <v>0</v>
      </c>
      <c r="E962" s="62">
        <v>19219</v>
      </c>
      <c r="F962" s="55">
        <v>0</v>
      </c>
      <c r="G962" s="56">
        <f t="shared" si="100"/>
        <v>3134</v>
      </c>
      <c r="H962" s="98">
        <f t="shared" si="101"/>
        <v>3134</v>
      </c>
      <c r="I962" s="57">
        <f t="shared" si="102"/>
        <v>1065.6</v>
      </c>
      <c r="J962" s="58">
        <f t="shared" si="103"/>
        <v>62.7</v>
      </c>
      <c r="K962" s="75">
        <v>40</v>
      </c>
      <c r="L962" s="59">
        <f t="shared" si="99"/>
        <v>9.4</v>
      </c>
      <c r="M962" s="60">
        <f t="shared" si="104"/>
        <v>4311.7</v>
      </c>
    </row>
    <row r="963" spans="1:13" ht="12.75">
      <c r="A963" s="32">
        <v>965</v>
      </c>
      <c r="B963" s="53" t="s">
        <v>14</v>
      </c>
      <c r="C963" s="54">
        <f t="shared" si="98"/>
        <v>73.61</v>
      </c>
      <c r="D963" s="61">
        <v>0</v>
      </c>
      <c r="E963" s="62">
        <v>19219</v>
      </c>
      <c r="F963" s="55">
        <v>0</v>
      </c>
      <c r="G963" s="56">
        <f t="shared" si="100"/>
        <v>3133.1</v>
      </c>
      <c r="H963" s="98">
        <f t="shared" si="101"/>
        <v>3133.1</v>
      </c>
      <c r="I963" s="57">
        <f t="shared" si="102"/>
        <v>1065.3</v>
      </c>
      <c r="J963" s="58">
        <f t="shared" si="103"/>
        <v>62.7</v>
      </c>
      <c r="K963" s="75">
        <v>40</v>
      </c>
      <c r="L963" s="59">
        <f t="shared" si="99"/>
        <v>9.4</v>
      </c>
      <c r="M963" s="60">
        <f t="shared" si="104"/>
        <v>4310.499999999999</v>
      </c>
    </row>
    <row r="964" spans="1:13" ht="12.75">
      <c r="A964" s="32">
        <v>966</v>
      </c>
      <c r="B964" s="53" t="s">
        <v>14</v>
      </c>
      <c r="C964" s="54">
        <f t="shared" si="98"/>
        <v>73.62</v>
      </c>
      <c r="D964" s="61">
        <v>0</v>
      </c>
      <c r="E964" s="62">
        <v>19219</v>
      </c>
      <c r="F964" s="55">
        <v>0</v>
      </c>
      <c r="G964" s="56">
        <f t="shared" si="100"/>
        <v>3132.7</v>
      </c>
      <c r="H964" s="98">
        <f t="shared" si="101"/>
        <v>3132.7</v>
      </c>
      <c r="I964" s="57">
        <f t="shared" si="102"/>
        <v>1065.1</v>
      </c>
      <c r="J964" s="58">
        <f t="shared" si="103"/>
        <v>62.7</v>
      </c>
      <c r="K964" s="75">
        <v>40</v>
      </c>
      <c r="L964" s="59">
        <f t="shared" si="99"/>
        <v>9.4</v>
      </c>
      <c r="M964" s="60">
        <f t="shared" si="104"/>
        <v>4309.899999999999</v>
      </c>
    </row>
    <row r="965" spans="1:13" ht="12.75">
      <c r="A965" s="32">
        <v>967</v>
      </c>
      <c r="B965" s="53" t="s">
        <v>14</v>
      </c>
      <c r="C965" s="54">
        <f t="shared" si="98"/>
        <v>73.63</v>
      </c>
      <c r="D965" s="61">
        <v>0</v>
      </c>
      <c r="E965" s="62">
        <v>19219</v>
      </c>
      <c r="F965" s="55">
        <v>0</v>
      </c>
      <c r="G965" s="56">
        <f t="shared" si="100"/>
        <v>3132.3</v>
      </c>
      <c r="H965" s="98">
        <f t="shared" si="101"/>
        <v>3132.3</v>
      </c>
      <c r="I965" s="57">
        <f t="shared" si="102"/>
        <v>1065</v>
      </c>
      <c r="J965" s="58">
        <f t="shared" si="103"/>
        <v>62.6</v>
      </c>
      <c r="K965" s="75">
        <v>40</v>
      </c>
      <c r="L965" s="59">
        <f t="shared" si="99"/>
        <v>9.4</v>
      </c>
      <c r="M965" s="60">
        <f t="shared" si="104"/>
        <v>4309.3</v>
      </c>
    </row>
    <row r="966" spans="1:13" ht="12.75">
      <c r="A966" s="32">
        <v>968</v>
      </c>
      <c r="B966" s="53" t="s">
        <v>14</v>
      </c>
      <c r="C966" s="54">
        <f t="shared" si="98"/>
        <v>73.65</v>
      </c>
      <c r="D966" s="61">
        <v>0</v>
      </c>
      <c r="E966" s="62">
        <v>19219</v>
      </c>
      <c r="F966" s="55">
        <v>0</v>
      </c>
      <c r="G966" s="56">
        <f t="shared" si="100"/>
        <v>3131.4</v>
      </c>
      <c r="H966" s="98">
        <f t="shared" si="101"/>
        <v>3131.4</v>
      </c>
      <c r="I966" s="57">
        <f t="shared" si="102"/>
        <v>1064.7</v>
      </c>
      <c r="J966" s="58">
        <f t="shared" si="103"/>
        <v>62.6</v>
      </c>
      <c r="K966" s="75">
        <v>40</v>
      </c>
      <c r="L966" s="59">
        <f t="shared" si="99"/>
        <v>9.4</v>
      </c>
      <c r="M966" s="60">
        <f t="shared" si="104"/>
        <v>4308.1</v>
      </c>
    </row>
    <row r="967" spans="1:13" ht="12.75">
      <c r="A967" s="32">
        <v>969</v>
      </c>
      <c r="B967" s="53" t="s">
        <v>14</v>
      </c>
      <c r="C967" s="54">
        <f t="shared" si="98"/>
        <v>73.66</v>
      </c>
      <c r="D967" s="61">
        <v>0</v>
      </c>
      <c r="E967" s="62">
        <v>19219</v>
      </c>
      <c r="F967" s="55">
        <v>0</v>
      </c>
      <c r="G967" s="56">
        <f t="shared" si="100"/>
        <v>3131</v>
      </c>
      <c r="H967" s="98">
        <f t="shared" si="101"/>
        <v>3131</v>
      </c>
      <c r="I967" s="57">
        <f t="shared" si="102"/>
        <v>1064.5</v>
      </c>
      <c r="J967" s="58">
        <f t="shared" si="103"/>
        <v>62.6</v>
      </c>
      <c r="K967" s="75">
        <v>40</v>
      </c>
      <c r="L967" s="59">
        <f t="shared" si="99"/>
        <v>9.4</v>
      </c>
      <c r="M967" s="60">
        <f t="shared" si="104"/>
        <v>4307.5</v>
      </c>
    </row>
    <row r="968" spans="1:13" ht="12.75">
      <c r="A968" s="32">
        <v>970</v>
      </c>
      <c r="B968" s="53" t="s">
        <v>14</v>
      </c>
      <c r="C968" s="54">
        <f aca="true" t="shared" si="105" ref="C968:C1031">ROUND(C$1077+C$1078*A968+C$1079*A968^2+C$1080*A968^3,2)</f>
        <v>73.67</v>
      </c>
      <c r="D968" s="61">
        <v>0</v>
      </c>
      <c r="E968" s="62">
        <v>19219</v>
      </c>
      <c r="F968" s="55">
        <v>0</v>
      </c>
      <c r="G968" s="56">
        <f t="shared" si="100"/>
        <v>3130.6</v>
      </c>
      <c r="H968" s="98">
        <f t="shared" si="101"/>
        <v>3130.6</v>
      </c>
      <c r="I968" s="57">
        <f t="shared" si="102"/>
        <v>1064.4</v>
      </c>
      <c r="J968" s="58">
        <f t="shared" si="103"/>
        <v>62.6</v>
      </c>
      <c r="K968" s="75">
        <v>40</v>
      </c>
      <c r="L968" s="59">
        <f aca="true" t="shared" si="106" ref="L968:L1031">ROUND(H968*0.003,1)</f>
        <v>9.4</v>
      </c>
      <c r="M968" s="60">
        <f t="shared" si="104"/>
        <v>4307</v>
      </c>
    </row>
    <row r="969" spans="1:13" ht="12.75">
      <c r="A969" s="32">
        <v>971</v>
      </c>
      <c r="B969" s="53" t="s">
        <v>14</v>
      </c>
      <c r="C969" s="54">
        <f t="shared" si="105"/>
        <v>73.69</v>
      </c>
      <c r="D969" s="61">
        <v>0</v>
      </c>
      <c r="E969" s="62">
        <v>19219</v>
      </c>
      <c r="F969" s="55">
        <v>0</v>
      </c>
      <c r="G969" s="56">
        <f aca="true" t="shared" si="107" ref="G969:G1032">ROUND(12/C969*E969,1)</f>
        <v>3129.7</v>
      </c>
      <c r="H969" s="98">
        <f aca="true" t="shared" si="108" ref="H969:H1032">F969+G969</f>
        <v>3129.7</v>
      </c>
      <c r="I969" s="57">
        <f aca="true" t="shared" si="109" ref="I969:I1032">ROUND(H969*0.34,1)</f>
        <v>1064.1</v>
      </c>
      <c r="J969" s="58">
        <f aca="true" t="shared" si="110" ref="J969:J1032">ROUND(H969*0.02,1)</f>
        <v>62.6</v>
      </c>
      <c r="K969" s="75">
        <v>40</v>
      </c>
      <c r="L969" s="59">
        <f t="shared" si="106"/>
        <v>9.4</v>
      </c>
      <c r="M969" s="60">
        <f t="shared" si="104"/>
        <v>4305.799999999999</v>
      </c>
    </row>
    <row r="970" spans="1:13" ht="12.75">
      <c r="A970" s="32">
        <v>972</v>
      </c>
      <c r="B970" s="53" t="s">
        <v>14</v>
      </c>
      <c r="C970" s="54">
        <f t="shared" si="105"/>
        <v>73.7</v>
      </c>
      <c r="D970" s="61">
        <v>0</v>
      </c>
      <c r="E970" s="62">
        <v>19219</v>
      </c>
      <c r="F970" s="55">
        <v>0</v>
      </c>
      <c r="G970" s="56">
        <f t="shared" si="107"/>
        <v>3129.3</v>
      </c>
      <c r="H970" s="98">
        <f t="shared" si="108"/>
        <v>3129.3</v>
      </c>
      <c r="I970" s="57">
        <f t="shared" si="109"/>
        <v>1064</v>
      </c>
      <c r="J970" s="58">
        <f t="shared" si="110"/>
        <v>62.6</v>
      </c>
      <c r="K970" s="75">
        <v>40</v>
      </c>
      <c r="L970" s="59">
        <f t="shared" si="106"/>
        <v>9.4</v>
      </c>
      <c r="M970" s="60">
        <f t="shared" si="104"/>
        <v>4305.3</v>
      </c>
    </row>
    <row r="971" spans="1:13" ht="12.75">
      <c r="A971" s="32">
        <v>973</v>
      </c>
      <c r="B971" s="53" t="s">
        <v>14</v>
      </c>
      <c r="C971" s="54">
        <f t="shared" si="105"/>
        <v>73.71</v>
      </c>
      <c r="D971" s="61">
        <v>0</v>
      </c>
      <c r="E971" s="62">
        <v>19219</v>
      </c>
      <c r="F971" s="55">
        <v>0</v>
      </c>
      <c r="G971" s="56">
        <f t="shared" si="107"/>
        <v>3128.9</v>
      </c>
      <c r="H971" s="98">
        <f t="shared" si="108"/>
        <v>3128.9</v>
      </c>
      <c r="I971" s="57">
        <f t="shared" si="109"/>
        <v>1063.8</v>
      </c>
      <c r="J971" s="58">
        <f t="shared" si="110"/>
        <v>62.6</v>
      </c>
      <c r="K971" s="75">
        <v>40</v>
      </c>
      <c r="L971" s="59">
        <f t="shared" si="106"/>
        <v>9.4</v>
      </c>
      <c r="M971" s="60">
        <f aca="true" t="shared" si="111" ref="M971:M1034">SUM(H971:L971)</f>
        <v>4304.7</v>
      </c>
    </row>
    <row r="972" spans="1:13" ht="12.75">
      <c r="A972" s="32">
        <v>974</v>
      </c>
      <c r="B972" s="53" t="s">
        <v>14</v>
      </c>
      <c r="C972" s="54">
        <f t="shared" si="105"/>
        <v>73.73</v>
      </c>
      <c r="D972" s="61">
        <v>0</v>
      </c>
      <c r="E972" s="62">
        <v>19219</v>
      </c>
      <c r="F972" s="55">
        <v>0</v>
      </c>
      <c r="G972" s="56">
        <f t="shared" si="107"/>
        <v>3128</v>
      </c>
      <c r="H972" s="98">
        <f t="shared" si="108"/>
        <v>3128</v>
      </c>
      <c r="I972" s="57">
        <f t="shared" si="109"/>
        <v>1063.5</v>
      </c>
      <c r="J972" s="58">
        <f t="shared" si="110"/>
        <v>62.6</v>
      </c>
      <c r="K972" s="75">
        <v>40</v>
      </c>
      <c r="L972" s="59">
        <f t="shared" si="106"/>
        <v>9.4</v>
      </c>
      <c r="M972" s="60">
        <f t="shared" si="111"/>
        <v>4303.5</v>
      </c>
    </row>
    <row r="973" spans="1:13" ht="12.75">
      <c r="A973" s="32">
        <v>975</v>
      </c>
      <c r="B973" s="53" t="s">
        <v>14</v>
      </c>
      <c r="C973" s="54">
        <f t="shared" si="105"/>
        <v>73.74</v>
      </c>
      <c r="D973" s="61">
        <v>0</v>
      </c>
      <c r="E973" s="62">
        <v>19219</v>
      </c>
      <c r="F973" s="55">
        <v>0</v>
      </c>
      <c r="G973" s="56">
        <f t="shared" si="107"/>
        <v>3127.6</v>
      </c>
      <c r="H973" s="98">
        <f t="shared" si="108"/>
        <v>3127.6</v>
      </c>
      <c r="I973" s="57">
        <f t="shared" si="109"/>
        <v>1063.4</v>
      </c>
      <c r="J973" s="58">
        <f t="shared" si="110"/>
        <v>62.6</v>
      </c>
      <c r="K973" s="75">
        <v>40</v>
      </c>
      <c r="L973" s="59">
        <f t="shared" si="106"/>
        <v>9.4</v>
      </c>
      <c r="M973" s="60">
        <f t="shared" si="111"/>
        <v>4303</v>
      </c>
    </row>
    <row r="974" spans="1:13" ht="12.75">
      <c r="A974" s="32">
        <v>976</v>
      </c>
      <c r="B974" s="53" t="s">
        <v>14</v>
      </c>
      <c r="C974" s="54">
        <f t="shared" si="105"/>
        <v>73.75</v>
      </c>
      <c r="D974" s="61">
        <v>0</v>
      </c>
      <c r="E974" s="62">
        <v>19219</v>
      </c>
      <c r="F974" s="55">
        <v>0</v>
      </c>
      <c r="G974" s="56">
        <f t="shared" si="107"/>
        <v>3127.2</v>
      </c>
      <c r="H974" s="98">
        <f t="shared" si="108"/>
        <v>3127.2</v>
      </c>
      <c r="I974" s="57">
        <f t="shared" si="109"/>
        <v>1063.2</v>
      </c>
      <c r="J974" s="58">
        <f t="shared" si="110"/>
        <v>62.5</v>
      </c>
      <c r="K974" s="75">
        <v>40</v>
      </c>
      <c r="L974" s="59">
        <f t="shared" si="106"/>
        <v>9.4</v>
      </c>
      <c r="M974" s="60">
        <f t="shared" si="111"/>
        <v>4302.299999999999</v>
      </c>
    </row>
    <row r="975" spans="1:13" ht="12.75">
      <c r="A975" s="32">
        <v>977</v>
      </c>
      <c r="B975" s="53" t="s">
        <v>14</v>
      </c>
      <c r="C975" s="54">
        <f t="shared" si="105"/>
        <v>73.77</v>
      </c>
      <c r="D975" s="61">
        <v>0</v>
      </c>
      <c r="E975" s="62">
        <v>19219</v>
      </c>
      <c r="F975" s="55">
        <v>0</v>
      </c>
      <c r="G975" s="56">
        <f t="shared" si="107"/>
        <v>3126.3</v>
      </c>
      <c r="H975" s="98">
        <f t="shared" si="108"/>
        <v>3126.3</v>
      </c>
      <c r="I975" s="57">
        <f t="shared" si="109"/>
        <v>1062.9</v>
      </c>
      <c r="J975" s="58">
        <f t="shared" si="110"/>
        <v>62.5</v>
      </c>
      <c r="K975" s="75">
        <v>40</v>
      </c>
      <c r="L975" s="59">
        <f t="shared" si="106"/>
        <v>9.4</v>
      </c>
      <c r="M975" s="60">
        <f t="shared" si="111"/>
        <v>4301.1</v>
      </c>
    </row>
    <row r="976" spans="1:13" ht="12.75">
      <c r="A976" s="32">
        <v>978</v>
      </c>
      <c r="B976" s="53" t="s">
        <v>14</v>
      </c>
      <c r="C976" s="54">
        <f t="shared" si="105"/>
        <v>73.78</v>
      </c>
      <c r="D976" s="61">
        <v>0</v>
      </c>
      <c r="E976" s="62">
        <v>19219</v>
      </c>
      <c r="F976" s="55">
        <v>0</v>
      </c>
      <c r="G976" s="56">
        <f t="shared" si="107"/>
        <v>3125.9</v>
      </c>
      <c r="H976" s="98">
        <f t="shared" si="108"/>
        <v>3125.9</v>
      </c>
      <c r="I976" s="57">
        <f t="shared" si="109"/>
        <v>1062.8</v>
      </c>
      <c r="J976" s="58">
        <f t="shared" si="110"/>
        <v>62.5</v>
      </c>
      <c r="K976" s="75">
        <v>40</v>
      </c>
      <c r="L976" s="59">
        <f t="shared" si="106"/>
        <v>9.4</v>
      </c>
      <c r="M976" s="60">
        <f t="shared" si="111"/>
        <v>4300.599999999999</v>
      </c>
    </row>
    <row r="977" spans="1:13" ht="12.75">
      <c r="A977" s="32">
        <v>979</v>
      </c>
      <c r="B977" s="53" t="s">
        <v>14</v>
      </c>
      <c r="C977" s="54">
        <f t="shared" si="105"/>
        <v>73.8</v>
      </c>
      <c r="D977" s="61">
        <v>0</v>
      </c>
      <c r="E977" s="62">
        <v>19219</v>
      </c>
      <c r="F977" s="55">
        <v>0</v>
      </c>
      <c r="G977" s="56">
        <f t="shared" si="107"/>
        <v>3125</v>
      </c>
      <c r="H977" s="98">
        <f t="shared" si="108"/>
        <v>3125</v>
      </c>
      <c r="I977" s="57">
        <f t="shared" si="109"/>
        <v>1062.5</v>
      </c>
      <c r="J977" s="58">
        <f t="shared" si="110"/>
        <v>62.5</v>
      </c>
      <c r="K977" s="75">
        <v>40</v>
      </c>
      <c r="L977" s="59">
        <f t="shared" si="106"/>
        <v>9.4</v>
      </c>
      <c r="M977" s="60">
        <f t="shared" si="111"/>
        <v>4299.4</v>
      </c>
    </row>
    <row r="978" spans="1:13" ht="12.75">
      <c r="A978" s="32">
        <v>980</v>
      </c>
      <c r="B978" s="53" t="s">
        <v>14</v>
      </c>
      <c r="C978" s="54">
        <f t="shared" si="105"/>
        <v>73.81</v>
      </c>
      <c r="D978" s="61">
        <v>0</v>
      </c>
      <c r="E978" s="62">
        <v>19219</v>
      </c>
      <c r="F978" s="55">
        <v>0</v>
      </c>
      <c r="G978" s="56">
        <f t="shared" si="107"/>
        <v>3124.6</v>
      </c>
      <c r="H978" s="98">
        <f t="shared" si="108"/>
        <v>3124.6</v>
      </c>
      <c r="I978" s="57">
        <f t="shared" si="109"/>
        <v>1062.4</v>
      </c>
      <c r="J978" s="58">
        <f t="shared" si="110"/>
        <v>62.5</v>
      </c>
      <c r="K978" s="75">
        <v>40</v>
      </c>
      <c r="L978" s="59">
        <f t="shared" si="106"/>
        <v>9.4</v>
      </c>
      <c r="M978" s="60">
        <f t="shared" si="111"/>
        <v>4298.9</v>
      </c>
    </row>
    <row r="979" spans="1:13" ht="12.75">
      <c r="A979" s="32">
        <v>981</v>
      </c>
      <c r="B979" s="53" t="s">
        <v>14</v>
      </c>
      <c r="C979" s="54">
        <f t="shared" si="105"/>
        <v>73.82</v>
      </c>
      <c r="D979" s="61">
        <v>0</v>
      </c>
      <c r="E979" s="62">
        <v>19219</v>
      </c>
      <c r="F979" s="55">
        <v>0</v>
      </c>
      <c r="G979" s="56">
        <f t="shared" si="107"/>
        <v>3124.2</v>
      </c>
      <c r="H979" s="98">
        <f t="shared" si="108"/>
        <v>3124.2</v>
      </c>
      <c r="I979" s="57">
        <f t="shared" si="109"/>
        <v>1062.2</v>
      </c>
      <c r="J979" s="58">
        <f t="shared" si="110"/>
        <v>62.5</v>
      </c>
      <c r="K979" s="75">
        <v>40</v>
      </c>
      <c r="L979" s="59">
        <f t="shared" si="106"/>
        <v>9.4</v>
      </c>
      <c r="M979" s="60">
        <f t="shared" si="111"/>
        <v>4298.299999999999</v>
      </c>
    </row>
    <row r="980" spans="1:13" ht="12.75">
      <c r="A980" s="32">
        <v>982</v>
      </c>
      <c r="B980" s="53" t="s">
        <v>14</v>
      </c>
      <c r="C980" s="54">
        <f t="shared" si="105"/>
        <v>73.84</v>
      </c>
      <c r="D980" s="61">
        <v>0</v>
      </c>
      <c r="E980" s="62">
        <v>19219</v>
      </c>
      <c r="F980" s="55">
        <v>0</v>
      </c>
      <c r="G980" s="56">
        <f t="shared" si="107"/>
        <v>3123.3</v>
      </c>
      <c r="H980" s="98">
        <f t="shared" si="108"/>
        <v>3123.3</v>
      </c>
      <c r="I980" s="57">
        <f t="shared" si="109"/>
        <v>1061.9</v>
      </c>
      <c r="J980" s="58">
        <f t="shared" si="110"/>
        <v>62.5</v>
      </c>
      <c r="K980" s="75">
        <v>40</v>
      </c>
      <c r="L980" s="59">
        <f t="shared" si="106"/>
        <v>9.4</v>
      </c>
      <c r="M980" s="60">
        <f t="shared" si="111"/>
        <v>4297.1</v>
      </c>
    </row>
    <row r="981" spans="1:13" ht="12.75">
      <c r="A981" s="32">
        <v>983</v>
      </c>
      <c r="B981" s="53" t="s">
        <v>14</v>
      </c>
      <c r="C981" s="54">
        <f t="shared" si="105"/>
        <v>73.85</v>
      </c>
      <c r="D981" s="61">
        <v>0</v>
      </c>
      <c r="E981" s="62">
        <v>19219</v>
      </c>
      <c r="F981" s="55">
        <v>0</v>
      </c>
      <c r="G981" s="56">
        <f t="shared" si="107"/>
        <v>3122.9</v>
      </c>
      <c r="H981" s="98">
        <f t="shared" si="108"/>
        <v>3122.9</v>
      </c>
      <c r="I981" s="57">
        <f t="shared" si="109"/>
        <v>1061.8</v>
      </c>
      <c r="J981" s="58">
        <f t="shared" si="110"/>
        <v>62.5</v>
      </c>
      <c r="K981" s="75">
        <v>40</v>
      </c>
      <c r="L981" s="59">
        <f t="shared" si="106"/>
        <v>9.4</v>
      </c>
      <c r="M981" s="60">
        <f t="shared" si="111"/>
        <v>4296.599999999999</v>
      </c>
    </row>
    <row r="982" spans="1:13" ht="12.75">
      <c r="A982" s="32">
        <v>984</v>
      </c>
      <c r="B982" s="53" t="s">
        <v>14</v>
      </c>
      <c r="C982" s="54">
        <f t="shared" si="105"/>
        <v>73.87</v>
      </c>
      <c r="D982" s="61">
        <v>0</v>
      </c>
      <c r="E982" s="62">
        <v>19219</v>
      </c>
      <c r="F982" s="55">
        <v>0</v>
      </c>
      <c r="G982" s="56">
        <f t="shared" si="107"/>
        <v>3122.1</v>
      </c>
      <c r="H982" s="98">
        <f t="shared" si="108"/>
        <v>3122.1</v>
      </c>
      <c r="I982" s="57">
        <f t="shared" si="109"/>
        <v>1061.5</v>
      </c>
      <c r="J982" s="58">
        <f t="shared" si="110"/>
        <v>62.4</v>
      </c>
      <c r="K982" s="75">
        <v>40</v>
      </c>
      <c r="L982" s="59">
        <f t="shared" si="106"/>
        <v>9.4</v>
      </c>
      <c r="M982" s="60">
        <f t="shared" si="111"/>
        <v>4295.4</v>
      </c>
    </row>
    <row r="983" spans="1:13" ht="12.75">
      <c r="A983" s="32">
        <v>985</v>
      </c>
      <c r="B983" s="53" t="s">
        <v>14</v>
      </c>
      <c r="C983" s="54">
        <f t="shared" si="105"/>
        <v>73.88</v>
      </c>
      <c r="D983" s="61">
        <v>0</v>
      </c>
      <c r="E983" s="62">
        <v>19219</v>
      </c>
      <c r="F983" s="55">
        <v>0</v>
      </c>
      <c r="G983" s="56">
        <f t="shared" si="107"/>
        <v>3121.7</v>
      </c>
      <c r="H983" s="98">
        <f t="shared" si="108"/>
        <v>3121.7</v>
      </c>
      <c r="I983" s="57">
        <f t="shared" si="109"/>
        <v>1061.4</v>
      </c>
      <c r="J983" s="58">
        <f t="shared" si="110"/>
        <v>62.4</v>
      </c>
      <c r="K983" s="75">
        <v>40</v>
      </c>
      <c r="L983" s="59">
        <f t="shared" si="106"/>
        <v>9.4</v>
      </c>
      <c r="M983" s="60">
        <f t="shared" si="111"/>
        <v>4294.9</v>
      </c>
    </row>
    <row r="984" spans="1:13" ht="12.75">
      <c r="A984" s="32">
        <v>986</v>
      </c>
      <c r="B984" s="53" t="s">
        <v>14</v>
      </c>
      <c r="C984" s="54">
        <f t="shared" si="105"/>
        <v>73.9</v>
      </c>
      <c r="D984" s="61">
        <v>0</v>
      </c>
      <c r="E984" s="62">
        <v>19219</v>
      </c>
      <c r="F984" s="55">
        <v>0</v>
      </c>
      <c r="G984" s="56">
        <f t="shared" si="107"/>
        <v>3120.8</v>
      </c>
      <c r="H984" s="98">
        <f t="shared" si="108"/>
        <v>3120.8</v>
      </c>
      <c r="I984" s="57">
        <f t="shared" si="109"/>
        <v>1061.1</v>
      </c>
      <c r="J984" s="58">
        <f t="shared" si="110"/>
        <v>62.4</v>
      </c>
      <c r="K984" s="75">
        <v>40</v>
      </c>
      <c r="L984" s="59">
        <f t="shared" si="106"/>
        <v>9.4</v>
      </c>
      <c r="M984" s="60">
        <f t="shared" si="111"/>
        <v>4293.699999999999</v>
      </c>
    </row>
    <row r="985" spans="1:13" ht="12.75">
      <c r="A985" s="32">
        <v>987</v>
      </c>
      <c r="B985" s="53" t="s">
        <v>14</v>
      </c>
      <c r="C985" s="54">
        <f t="shared" si="105"/>
        <v>73.91</v>
      </c>
      <c r="D985" s="61">
        <v>0</v>
      </c>
      <c r="E985" s="62">
        <v>19219</v>
      </c>
      <c r="F985" s="55">
        <v>0</v>
      </c>
      <c r="G985" s="56">
        <f t="shared" si="107"/>
        <v>3120.4</v>
      </c>
      <c r="H985" s="98">
        <f t="shared" si="108"/>
        <v>3120.4</v>
      </c>
      <c r="I985" s="57">
        <f t="shared" si="109"/>
        <v>1060.9</v>
      </c>
      <c r="J985" s="58">
        <f t="shared" si="110"/>
        <v>62.4</v>
      </c>
      <c r="K985" s="75">
        <v>40</v>
      </c>
      <c r="L985" s="59">
        <f t="shared" si="106"/>
        <v>9.4</v>
      </c>
      <c r="M985" s="60">
        <f t="shared" si="111"/>
        <v>4293.099999999999</v>
      </c>
    </row>
    <row r="986" spans="1:13" ht="12.75">
      <c r="A986" s="32">
        <v>988</v>
      </c>
      <c r="B986" s="53" t="s">
        <v>14</v>
      </c>
      <c r="C986" s="54">
        <f t="shared" si="105"/>
        <v>73.92</v>
      </c>
      <c r="D986" s="61">
        <v>0</v>
      </c>
      <c r="E986" s="62">
        <v>19219</v>
      </c>
      <c r="F986" s="55">
        <v>0</v>
      </c>
      <c r="G986" s="56">
        <f t="shared" si="107"/>
        <v>3120</v>
      </c>
      <c r="H986" s="98">
        <f t="shared" si="108"/>
        <v>3120</v>
      </c>
      <c r="I986" s="57">
        <f t="shared" si="109"/>
        <v>1060.8</v>
      </c>
      <c r="J986" s="58">
        <f t="shared" si="110"/>
        <v>62.4</v>
      </c>
      <c r="K986" s="75">
        <v>40</v>
      </c>
      <c r="L986" s="59">
        <f t="shared" si="106"/>
        <v>9.4</v>
      </c>
      <c r="M986" s="60">
        <f t="shared" si="111"/>
        <v>4292.599999999999</v>
      </c>
    </row>
    <row r="987" spans="1:13" ht="12.75">
      <c r="A987" s="32">
        <v>989</v>
      </c>
      <c r="B987" s="53" t="s">
        <v>14</v>
      </c>
      <c r="C987" s="54">
        <f t="shared" si="105"/>
        <v>73.94</v>
      </c>
      <c r="D987" s="61">
        <v>0</v>
      </c>
      <c r="E987" s="62">
        <v>19219</v>
      </c>
      <c r="F987" s="55">
        <v>0</v>
      </c>
      <c r="G987" s="56">
        <f t="shared" si="107"/>
        <v>3119.1</v>
      </c>
      <c r="H987" s="98">
        <f t="shared" si="108"/>
        <v>3119.1</v>
      </c>
      <c r="I987" s="57">
        <f t="shared" si="109"/>
        <v>1060.5</v>
      </c>
      <c r="J987" s="58">
        <f t="shared" si="110"/>
        <v>62.4</v>
      </c>
      <c r="K987" s="75">
        <v>40</v>
      </c>
      <c r="L987" s="59">
        <f t="shared" si="106"/>
        <v>9.4</v>
      </c>
      <c r="M987" s="60">
        <f t="shared" si="111"/>
        <v>4291.4</v>
      </c>
    </row>
    <row r="988" spans="1:13" ht="12.75">
      <c r="A988" s="32">
        <v>990</v>
      </c>
      <c r="B988" s="53" t="s">
        <v>14</v>
      </c>
      <c r="C988" s="54">
        <f t="shared" si="105"/>
        <v>73.95</v>
      </c>
      <c r="D988" s="61">
        <v>0</v>
      </c>
      <c r="E988" s="62">
        <v>19219</v>
      </c>
      <c r="F988" s="55">
        <v>0</v>
      </c>
      <c r="G988" s="56">
        <f t="shared" si="107"/>
        <v>3118.7</v>
      </c>
      <c r="H988" s="98">
        <f t="shared" si="108"/>
        <v>3118.7</v>
      </c>
      <c r="I988" s="57">
        <f t="shared" si="109"/>
        <v>1060.4</v>
      </c>
      <c r="J988" s="58">
        <f t="shared" si="110"/>
        <v>62.4</v>
      </c>
      <c r="K988" s="75">
        <v>40</v>
      </c>
      <c r="L988" s="59">
        <f t="shared" si="106"/>
        <v>9.4</v>
      </c>
      <c r="M988" s="60">
        <f t="shared" si="111"/>
        <v>4290.9</v>
      </c>
    </row>
    <row r="989" spans="1:13" ht="12.75">
      <c r="A989" s="32">
        <v>991</v>
      </c>
      <c r="B989" s="53" t="s">
        <v>14</v>
      </c>
      <c r="C989" s="54">
        <f t="shared" si="105"/>
        <v>73.97</v>
      </c>
      <c r="D989" s="61">
        <v>0</v>
      </c>
      <c r="E989" s="62">
        <v>19219</v>
      </c>
      <c r="F989" s="55">
        <v>0</v>
      </c>
      <c r="G989" s="56">
        <f t="shared" si="107"/>
        <v>3117.9</v>
      </c>
      <c r="H989" s="98">
        <f t="shared" si="108"/>
        <v>3117.9</v>
      </c>
      <c r="I989" s="57">
        <f t="shared" si="109"/>
        <v>1060.1</v>
      </c>
      <c r="J989" s="58">
        <f t="shared" si="110"/>
        <v>62.4</v>
      </c>
      <c r="K989" s="75">
        <v>40</v>
      </c>
      <c r="L989" s="59">
        <f t="shared" si="106"/>
        <v>9.4</v>
      </c>
      <c r="M989" s="60">
        <f t="shared" si="111"/>
        <v>4289.799999999999</v>
      </c>
    </row>
    <row r="990" spans="1:13" ht="12.75">
      <c r="A990" s="32">
        <v>992</v>
      </c>
      <c r="B990" s="53" t="s">
        <v>14</v>
      </c>
      <c r="C990" s="54">
        <f t="shared" si="105"/>
        <v>73.98</v>
      </c>
      <c r="D990" s="61">
        <v>0</v>
      </c>
      <c r="E990" s="62">
        <v>19219</v>
      </c>
      <c r="F990" s="55">
        <v>0</v>
      </c>
      <c r="G990" s="56">
        <f t="shared" si="107"/>
        <v>3117.4</v>
      </c>
      <c r="H990" s="98">
        <f t="shared" si="108"/>
        <v>3117.4</v>
      </c>
      <c r="I990" s="57">
        <f t="shared" si="109"/>
        <v>1059.9</v>
      </c>
      <c r="J990" s="58">
        <f t="shared" si="110"/>
        <v>62.3</v>
      </c>
      <c r="K990" s="75">
        <v>40</v>
      </c>
      <c r="L990" s="59">
        <f t="shared" si="106"/>
        <v>9.4</v>
      </c>
      <c r="M990" s="60">
        <f t="shared" si="111"/>
        <v>4289</v>
      </c>
    </row>
    <row r="991" spans="1:13" ht="12.75">
      <c r="A991" s="32">
        <v>993</v>
      </c>
      <c r="B991" s="53" t="s">
        <v>14</v>
      </c>
      <c r="C991" s="54">
        <f t="shared" si="105"/>
        <v>74</v>
      </c>
      <c r="D991" s="61">
        <v>0</v>
      </c>
      <c r="E991" s="62">
        <v>19219</v>
      </c>
      <c r="F991" s="55">
        <v>0</v>
      </c>
      <c r="G991" s="56">
        <f t="shared" si="107"/>
        <v>3116.6</v>
      </c>
      <c r="H991" s="98">
        <f t="shared" si="108"/>
        <v>3116.6</v>
      </c>
      <c r="I991" s="57">
        <f t="shared" si="109"/>
        <v>1059.6</v>
      </c>
      <c r="J991" s="58">
        <f t="shared" si="110"/>
        <v>62.3</v>
      </c>
      <c r="K991" s="75">
        <v>40</v>
      </c>
      <c r="L991" s="59">
        <f t="shared" si="106"/>
        <v>9.3</v>
      </c>
      <c r="M991" s="60">
        <f t="shared" si="111"/>
        <v>4287.8</v>
      </c>
    </row>
    <row r="992" spans="1:13" ht="12.75">
      <c r="A992" s="32">
        <v>994</v>
      </c>
      <c r="B992" s="53" t="s">
        <v>14</v>
      </c>
      <c r="C992" s="54">
        <f t="shared" si="105"/>
        <v>74.01</v>
      </c>
      <c r="D992" s="61">
        <v>0</v>
      </c>
      <c r="E992" s="62">
        <v>19219</v>
      </c>
      <c r="F992" s="55">
        <v>0</v>
      </c>
      <c r="G992" s="56">
        <f t="shared" si="107"/>
        <v>3116.2</v>
      </c>
      <c r="H992" s="98">
        <f t="shared" si="108"/>
        <v>3116.2</v>
      </c>
      <c r="I992" s="57">
        <f t="shared" si="109"/>
        <v>1059.5</v>
      </c>
      <c r="J992" s="58">
        <f t="shared" si="110"/>
        <v>62.3</v>
      </c>
      <c r="K992" s="75">
        <v>40</v>
      </c>
      <c r="L992" s="59">
        <f t="shared" si="106"/>
        <v>9.3</v>
      </c>
      <c r="M992" s="60">
        <f t="shared" si="111"/>
        <v>4287.3</v>
      </c>
    </row>
    <row r="993" spans="1:13" ht="12.75">
      <c r="A993" s="32">
        <v>995</v>
      </c>
      <c r="B993" s="53" t="s">
        <v>14</v>
      </c>
      <c r="C993" s="54">
        <f t="shared" si="105"/>
        <v>74.03</v>
      </c>
      <c r="D993" s="61">
        <v>0</v>
      </c>
      <c r="E993" s="62">
        <v>19219</v>
      </c>
      <c r="F993" s="55">
        <v>0</v>
      </c>
      <c r="G993" s="56">
        <f t="shared" si="107"/>
        <v>3115.3</v>
      </c>
      <c r="H993" s="98">
        <f t="shared" si="108"/>
        <v>3115.3</v>
      </c>
      <c r="I993" s="57">
        <f t="shared" si="109"/>
        <v>1059.2</v>
      </c>
      <c r="J993" s="58">
        <f t="shared" si="110"/>
        <v>62.3</v>
      </c>
      <c r="K993" s="75">
        <v>40</v>
      </c>
      <c r="L993" s="59">
        <f t="shared" si="106"/>
        <v>9.3</v>
      </c>
      <c r="M993" s="60">
        <f t="shared" si="111"/>
        <v>4286.1</v>
      </c>
    </row>
    <row r="994" spans="1:13" ht="12.75">
      <c r="A994" s="32">
        <v>996</v>
      </c>
      <c r="B994" s="53" t="s">
        <v>14</v>
      </c>
      <c r="C994" s="54">
        <f t="shared" si="105"/>
        <v>74.04</v>
      </c>
      <c r="D994" s="61">
        <v>0</v>
      </c>
      <c r="E994" s="62">
        <v>19219</v>
      </c>
      <c r="F994" s="55">
        <v>0</v>
      </c>
      <c r="G994" s="56">
        <f t="shared" si="107"/>
        <v>3114.9</v>
      </c>
      <c r="H994" s="98">
        <f t="shared" si="108"/>
        <v>3114.9</v>
      </c>
      <c r="I994" s="57">
        <f t="shared" si="109"/>
        <v>1059.1</v>
      </c>
      <c r="J994" s="58">
        <f t="shared" si="110"/>
        <v>62.3</v>
      </c>
      <c r="K994" s="75">
        <v>40</v>
      </c>
      <c r="L994" s="59">
        <f t="shared" si="106"/>
        <v>9.3</v>
      </c>
      <c r="M994" s="60">
        <f t="shared" si="111"/>
        <v>4285.6</v>
      </c>
    </row>
    <row r="995" spans="1:13" ht="12.75">
      <c r="A995" s="32">
        <v>997</v>
      </c>
      <c r="B995" s="53" t="s">
        <v>14</v>
      </c>
      <c r="C995" s="54">
        <f t="shared" si="105"/>
        <v>74.06</v>
      </c>
      <c r="D995" s="61">
        <v>0</v>
      </c>
      <c r="E995" s="62">
        <v>19219</v>
      </c>
      <c r="F995" s="55">
        <v>0</v>
      </c>
      <c r="G995" s="56">
        <f t="shared" si="107"/>
        <v>3114.1</v>
      </c>
      <c r="H995" s="98">
        <f t="shared" si="108"/>
        <v>3114.1</v>
      </c>
      <c r="I995" s="57">
        <f t="shared" si="109"/>
        <v>1058.8</v>
      </c>
      <c r="J995" s="58">
        <f t="shared" si="110"/>
        <v>62.3</v>
      </c>
      <c r="K995" s="75">
        <v>40</v>
      </c>
      <c r="L995" s="59">
        <f t="shared" si="106"/>
        <v>9.3</v>
      </c>
      <c r="M995" s="60">
        <f t="shared" si="111"/>
        <v>4284.5</v>
      </c>
    </row>
    <row r="996" spans="1:13" ht="12.75">
      <c r="A996" s="32">
        <v>998</v>
      </c>
      <c r="B996" s="53" t="s">
        <v>14</v>
      </c>
      <c r="C996" s="54">
        <f t="shared" si="105"/>
        <v>74.08</v>
      </c>
      <c r="D996" s="61">
        <v>0</v>
      </c>
      <c r="E996" s="62">
        <v>19219</v>
      </c>
      <c r="F996" s="55">
        <v>0</v>
      </c>
      <c r="G996" s="56">
        <f t="shared" si="107"/>
        <v>3113.2</v>
      </c>
      <c r="H996" s="98">
        <f t="shared" si="108"/>
        <v>3113.2</v>
      </c>
      <c r="I996" s="57">
        <f t="shared" si="109"/>
        <v>1058.5</v>
      </c>
      <c r="J996" s="58">
        <f t="shared" si="110"/>
        <v>62.3</v>
      </c>
      <c r="K996" s="75">
        <v>40</v>
      </c>
      <c r="L996" s="59">
        <f t="shared" si="106"/>
        <v>9.3</v>
      </c>
      <c r="M996" s="60">
        <f t="shared" si="111"/>
        <v>4283.3</v>
      </c>
    </row>
    <row r="997" spans="1:13" ht="12.75">
      <c r="A997" s="32">
        <v>999</v>
      </c>
      <c r="B997" s="53" t="s">
        <v>14</v>
      </c>
      <c r="C997" s="54">
        <f t="shared" si="105"/>
        <v>74.09</v>
      </c>
      <c r="D997" s="61">
        <v>0</v>
      </c>
      <c r="E997" s="62">
        <v>19219</v>
      </c>
      <c r="F997" s="55">
        <v>0</v>
      </c>
      <c r="G997" s="56">
        <f t="shared" si="107"/>
        <v>3112.8</v>
      </c>
      <c r="H997" s="98">
        <f t="shared" si="108"/>
        <v>3112.8</v>
      </c>
      <c r="I997" s="57">
        <f t="shared" si="109"/>
        <v>1058.4</v>
      </c>
      <c r="J997" s="58">
        <f t="shared" si="110"/>
        <v>62.3</v>
      </c>
      <c r="K997" s="75">
        <v>40</v>
      </c>
      <c r="L997" s="59">
        <f t="shared" si="106"/>
        <v>9.3</v>
      </c>
      <c r="M997" s="60">
        <f t="shared" si="111"/>
        <v>4282.800000000001</v>
      </c>
    </row>
    <row r="998" spans="1:13" ht="12.75">
      <c r="A998" s="32">
        <v>1000</v>
      </c>
      <c r="B998" s="53" t="s">
        <v>14</v>
      </c>
      <c r="C998" s="54">
        <f t="shared" si="105"/>
        <v>74.11</v>
      </c>
      <c r="D998" s="61">
        <v>0</v>
      </c>
      <c r="E998" s="62">
        <v>19219</v>
      </c>
      <c r="F998" s="55">
        <v>0</v>
      </c>
      <c r="G998" s="56">
        <f t="shared" si="107"/>
        <v>3112</v>
      </c>
      <c r="H998" s="98">
        <f t="shared" si="108"/>
        <v>3112</v>
      </c>
      <c r="I998" s="57">
        <f t="shared" si="109"/>
        <v>1058.1</v>
      </c>
      <c r="J998" s="58">
        <f t="shared" si="110"/>
        <v>62.2</v>
      </c>
      <c r="K998" s="75">
        <v>40</v>
      </c>
      <c r="L998" s="59">
        <f t="shared" si="106"/>
        <v>9.3</v>
      </c>
      <c r="M998" s="60">
        <f t="shared" si="111"/>
        <v>4281.6</v>
      </c>
    </row>
    <row r="999" spans="1:13" ht="12.75">
      <c r="A999" s="32">
        <v>1001</v>
      </c>
      <c r="B999" s="53" t="s">
        <v>14</v>
      </c>
      <c r="C999" s="54">
        <f t="shared" si="105"/>
        <v>74.12</v>
      </c>
      <c r="D999" s="61">
        <v>0</v>
      </c>
      <c r="E999" s="62">
        <v>19219</v>
      </c>
      <c r="F999" s="55">
        <v>0</v>
      </c>
      <c r="G999" s="56">
        <f t="shared" si="107"/>
        <v>3111.5</v>
      </c>
      <c r="H999" s="98">
        <f t="shared" si="108"/>
        <v>3111.5</v>
      </c>
      <c r="I999" s="57">
        <f t="shared" si="109"/>
        <v>1057.9</v>
      </c>
      <c r="J999" s="58">
        <f t="shared" si="110"/>
        <v>62.2</v>
      </c>
      <c r="K999" s="75">
        <v>40</v>
      </c>
      <c r="L999" s="59">
        <f t="shared" si="106"/>
        <v>9.3</v>
      </c>
      <c r="M999" s="60">
        <f t="shared" si="111"/>
        <v>4280.9</v>
      </c>
    </row>
    <row r="1000" spans="1:13" ht="12.75">
      <c r="A1000" s="32">
        <v>1002</v>
      </c>
      <c r="B1000" s="53" t="s">
        <v>14</v>
      </c>
      <c r="C1000" s="54">
        <f t="shared" si="105"/>
        <v>74.14</v>
      </c>
      <c r="D1000" s="61">
        <v>0</v>
      </c>
      <c r="E1000" s="62">
        <v>19219</v>
      </c>
      <c r="F1000" s="55">
        <v>0</v>
      </c>
      <c r="G1000" s="56">
        <f t="shared" si="107"/>
        <v>3110.7</v>
      </c>
      <c r="H1000" s="98">
        <f t="shared" si="108"/>
        <v>3110.7</v>
      </c>
      <c r="I1000" s="57">
        <f t="shared" si="109"/>
        <v>1057.6</v>
      </c>
      <c r="J1000" s="58">
        <f t="shared" si="110"/>
        <v>62.2</v>
      </c>
      <c r="K1000" s="75">
        <v>40</v>
      </c>
      <c r="L1000" s="59">
        <f t="shared" si="106"/>
        <v>9.3</v>
      </c>
      <c r="M1000" s="60">
        <f t="shared" si="111"/>
        <v>4279.799999999999</v>
      </c>
    </row>
    <row r="1001" spans="1:13" ht="12.75">
      <c r="A1001" s="32">
        <v>1003</v>
      </c>
      <c r="B1001" s="53" t="s">
        <v>14</v>
      </c>
      <c r="C1001" s="54">
        <f t="shared" si="105"/>
        <v>74.15</v>
      </c>
      <c r="D1001" s="61">
        <v>0</v>
      </c>
      <c r="E1001" s="62">
        <v>19219</v>
      </c>
      <c r="F1001" s="55">
        <v>0</v>
      </c>
      <c r="G1001" s="56">
        <f t="shared" si="107"/>
        <v>3110.3</v>
      </c>
      <c r="H1001" s="98">
        <f t="shared" si="108"/>
        <v>3110.3</v>
      </c>
      <c r="I1001" s="57">
        <f t="shared" si="109"/>
        <v>1057.5</v>
      </c>
      <c r="J1001" s="58">
        <f t="shared" si="110"/>
        <v>62.2</v>
      </c>
      <c r="K1001" s="75">
        <v>40</v>
      </c>
      <c r="L1001" s="59">
        <f t="shared" si="106"/>
        <v>9.3</v>
      </c>
      <c r="M1001" s="60">
        <f t="shared" si="111"/>
        <v>4279.3</v>
      </c>
    </row>
    <row r="1002" spans="1:13" ht="12.75">
      <c r="A1002" s="32">
        <v>1004</v>
      </c>
      <c r="B1002" s="53" t="s">
        <v>14</v>
      </c>
      <c r="C1002" s="54">
        <f t="shared" si="105"/>
        <v>74.17</v>
      </c>
      <c r="D1002" s="61">
        <v>0</v>
      </c>
      <c r="E1002" s="62">
        <v>19219</v>
      </c>
      <c r="F1002" s="55">
        <v>0</v>
      </c>
      <c r="G1002" s="56">
        <f t="shared" si="107"/>
        <v>3109.5</v>
      </c>
      <c r="H1002" s="98">
        <f t="shared" si="108"/>
        <v>3109.5</v>
      </c>
      <c r="I1002" s="57">
        <f t="shared" si="109"/>
        <v>1057.2</v>
      </c>
      <c r="J1002" s="58">
        <f t="shared" si="110"/>
        <v>62.2</v>
      </c>
      <c r="K1002" s="75">
        <v>40</v>
      </c>
      <c r="L1002" s="59">
        <f t="shared" si="106"/>
        <v>9.3</v>
      </c>
      <c r="M1002" s="60">
        <f t="shared" si="111"/>
        <v>4278.2</v>
      </c>
    </row>
    <row r="1003" spans="1:13" ht="12.75">
      <c r="A1003" s="32">
        <v>1005</v>
      </c>
      <c r="B1003" s="53" t="s">
        <v>14</v>
      </c>
      <c r="C1003" s="54">
        <f t="shared" si="105"/>
        <v>74.19</v>
      </c>
      <c r="D1003" s="61">
        <v>0</v>
      </c>
      <c r="E1003" s="62">
        <v>19219</v>
      </c>
      <c r="F1003" s="55">
        <v>0</v>
      </c>
      <c r="G1003" s="56">
        <f t="shared" si="107"/>
        <v>3108.6</v>
      </c>
      <c r="H1003" s="98">
        <f t="shared" si="108"/>
        <v>3108.6</v>
      </c>
      <c r="I1003" s="57">
        <f t="shared" si="109"/>
        <v>1056.9</v>
      </c>
      <c r="J1003" s="58">
        <f t="shared" si="110"/>
        <v>62.2</v>
      </c>
      <c r="K1003" s="75">
        <v>40</v>
      </c>
      <c r="L1003" s="59">
        <f t="shared" si="106"/>
        <v>9.3</v>
      </c>
      <c r="M1003" s="60">
        <f t="shared" si="111"/>
        <v>4277</v>
      </c>
    </row>
    <row r="1004" spans="1:13" ht="12.75">
      <c r="A1004" s="32">
        <v>1006</v>
      </c>
      <c r="B1004" s="53" t="s">
        <v>14</v>
      </c>
      <c r="C1004" s="54">
        <f t="shared" si="105"/>
        <v>74.2</v>
      </c>
      <c r="D1004" s="61">
        <v>0</v>
      </c>
      <c r="E1004" s="62">
        <v>19219</v>
      </c>
      <c r="F1004" s="55">
        <v>0</v>
      </c>
      <c r="G1004" s="56">
        <f t="shared" si="107"/>
        <v>3108.2</v>
      </c>
      <c r="H1004" s="98">
        <f t="shared" si="108"/>
        <v>3108.2</v>
      </c>
      <c r="I1004" s="57">
        <f t="shared" si="109"/>
        <v>1056.8</v>
      </c>
      <c r="J1004" s="58">
        <f t="shared" si="110"/>
        <v>62.2</v>
      </c>
      <c r="K1004" s="75">
        <v>40</v>
      </c>
      <c r="L1004" s="59">
        <f t="shared" si="106"/>
        <v>9.3</v>
      </c>
      <c r="M1004" s="60">
        <f t="shared" si="111"/>
        <v>4276.5</v>
      </c>
    </row>
    <row r="1005" spans="1:13" ht="12.75">
      <c r="A1005" s="32">
        <v>1007</v>
      </c>
      <c r="B1005" s="53" t="s">
        <v>14</v>
      </c>
      <c r="C1005" s="54">
        <f t="shared" si="105"/>
        <v>74.22</v>
      </c>
      <c r="D1005" s="61">
        <v>0</v>
      </c>
      <c r="E1005" s="62">
        <v>19219</v>
      </c>
      <c r="F1005" s="55">
        <v>0</v>
      </c>
      <c r="G1005" s="56">
        <f t="shared" si="107"/>
        <v>3107.4</v>
      </c>
      <c r="H1005" s="98">
        <f t="shared" si="108"/>
        <v>3107.4</v>
      </c>
      <c r="I1005" s="57">
        <f t="shared" si="109"/>
        <v>1056.5</v>
      </c>
      <c r="J1005" s="58">
        <f t="shared" si="110"/>
        <v>62.1</v>
      </c>
      <c r="K1005" s="75">
        <v>40</v>
      </c>
      <c r="L1005" s="59">
        <f t="shared" si="106"/>
        <v>9.3</v>
      </c>
      <c r="M1005" s="60">
        <f t="shared" si="111"/>
        <v>4275.3</v>
      </c>
    </row>
    <row r="1006" spans="1:13" ht="12.75">
      <c r="A1006" s="32">
        <v>1008</v>
      </c>
      <c r="B1006" s="53" t="s">
        <v>14</v>
      </c>
      <c r="C1006" s="54">
        <f t="shared" si="105"/>
        <v>74.24</v>
      </c>
      <c r="D1006" s="61">
        <v>0</v>
      </c>
      <c r="E1006" s="62">
        <v>19219</v>
      </c>
      <c r="F1006" s="55">
        <v>0</v>
      </c>
      <c r="G1006" s="56">
        <f t="shared" si="107"/>
        <v>3106.5</v>
      </c>
      <c r="H1006" s="98">
        <f t="shared" si="108"/>
        <v>3106.5</v>
      </c>
      <c r="I1006" s="57">
        <f t="shared" si="109"/>
        <v>1056.2</v>
      </c>
      <c r="J1006" s="58">
        <f t="shared" si="110"/>
        <v>62.1</v>
      </c>
      <c r="K1006" s="75">
        <v>40</v>
      </c>
      <c r="L1006" s="59">
        <f t="shared" si="106"/>
        <v>9.3</v>
      </c>
      <c r="M1006" s="60">
        <f t="shared" si="111"/>
        <v>4274.1</v>
      </c>
    </row>
    <row r="1007" spans="1:13" ht="12.75">
      <c r="A1007" s="32">
        <v>1009</v>
      </c>
      <c r="B1007" s="53" t="s">
        <v>14</v>
      </c>
      <c r="C1007" s="54">
        <f t="shared" si="105"/>
        <v>74.25</v>
      </c>
      <c r="D1007" s="61">
        <v>0</v>
      </c>
      <c r="E1007" s="62">
        <v>19219</v>
      </c>
      <c r="F1007" s="55">
        <v>0</v>
      </c>
      <c r="G1007" s="56">
        <f t="shared" si="107"/>
        <v>3106.1</v>
      </c>
      <c r="H1007" s="98">
        <f t="shared" si="108"/>
        <v>3106.1</v>
      </c>
      <c r="I1007" s="57">
        <f t="shared" si="109"/>
        <v>1056.1</v>
      </c>
      <c r="J1007" s="58">
        <f t="shared" si="110"/>
        <v>62.1</v>
      </c>
      <c r="K1007" s="75">
        <v>40</v>
      </c>
      <c r="L1007" s="59">
        <f t="shared" si="106"/>
        <v>9.3</v>
      </c>
      <c r="M1007" s="60">
        <f t="shared" si="111"/>
        <v>4273.6</v>
      </c>
    </row>
    <row r="1008" spans="1:13" ht="12.75">
      <c r="A1008" s="32">
        <v>1010</v>
      </c>
      <c r="B1008" s="53" t="s">
        <v>14</v>
      </c>
      <c r="C1008" s="54">
        <f t="shared" si="105"/>
        <v>74.27</v>
      </c>
      <c r="D1008" s="61">
        <v>0</v>
      </c>
      <c r="E1008" s="62">
        <v>19219</v>
      </c>
      <c r="F1008" s="55">
        <v>0</v>
      </c>
      <c r="G1008" s="56">
        <f t="shared" si="107"/>
        <v>3105.3</v>
      </c>
      <c r="H1008" s="98">
        <f t="shared" si="108"/>
        <v>3105.3</v>
      </c>
      <c r="I1008" s="57">
        <f t="shared" si="109"/>
        <v>1055.8</v>
      </c>
      <c r="J1008" s="58">
        <f t="shared" si="110"/>
        <v>62.1</v>
      </c>
      <c r="K1008" s="75">
        <v>40</v>
      </c>
      <c r="L1008" s="59">
        <f t="shared" si="106"/>
        <v>9.3</v>
      </c>
      <c r="M1008" s="60">
        <f t="shared" si="111"/>
        <v>4272.500000000001</v>
      </c>
    </row>
    <row r="1009" spans="1:13" ht="12.75">
      <c r="A1009" s="32">
        <v>1011</v>
      </c>
      <c r="B1009" s="53" t="s">
        <v>14</v>
      </c>
      <c r="C1009" s="54">
        <f t="shared" si="105"/>
        <v>74.29</v>
      </c>
      <c r="D1009" s="61">
        <v>0</v>
      </c>
      <c r="E1009" s="62">
        <v>19219</v>
      </c>
      <c r="F1009" s="55">
        <v>0</v>
      </c>
      <c r="G1009" s="56">
        <f t="shared" si="107"/>
        <v>3104.4</v>
      </c>
      <c r="H1009" s="98">
        <f t="shared" si="108"/>
        <v>3104.4</v>
      </c>
      <c r="I1009" s="57">
        <f t="shared" si="109"/>
        <v>1055.5</v>
      </c>
      <c r="J1009" s="58">
        <f t="shared" si="110"/>
        <v>62.1</v>
      </c>
      <c r="K1009" s="75">
        <v>40</v>
      </c>
      <c r="L1009" s="59">
        <f t="shared" si="106"/>
        <v>9.3</v>
      </c>
      <c r="M1009" s="60">
        <f t="shared" si="111"/>
        <v>4271.3</v>
      </c>
    </row>
    <row r="1010" spans="1:13" ht="12.75">
      <c r="A1010" s="32">
        <v>1012</v>
      </c>
      <c r="B1010" s="53" t="s">
        <v>14</v>
      </c>
      <c r="C1010" s="54">
        <f t="shared" si="105"/>
        <v>74.3</v>
      </c>
      <c r="D1010" s="61">
        <v>0</v>
      </c>
      <c r="E1010" s="62">
        <v>19219</v>
      </c>
      <c r="F1010" s="55">
        <v>0</v>
      </c>
      <c r="G1010" s="56">
        <f t="shared" si="107"/>
        <v>3104</v>
      </c>
      <c r="H1010" s="98">
        <f t="shared" si="108"/>
        <v>3104</v>
      </c>
      <c r="I1010" s="57">
        <f t="shared" si="109"/>
        <v>1055.4</v>
      </c>
      <c r="J1010" s="58">
        <f t="shared" si="110"/>
        <v>62.1</v>
      </c>
      <c r="K1010" s="75">
        <v>40</v>
      </c>
      <c r="L1010" s="59">
        <f t="shared" si="106"/>
        <v>9.3</v>
      </c>
      <c r="M1010" s="60">
        <f t="shared" si="111"/>
        <v>4270.8</v>
      </c>
    </row>
    <row r="1011" spans="1:13" ht="12.75">
      <c r="A1011" s="32">
        <v>1013</v>
      </c>
      <c r="B1011" s="53" t="s">
        <v>14</v>
      </c>
      <c r="C1011" s="54">
        <f t="shared" si="105"/>
        <v>74.32</v>
      </c>
      <c r="D1011" s="61">
        <v>0</v>
      </c>
      <c r="E1011" s="62">
        <v>19219</v>
      </c>
      <c r="F1011" s="55">
        <v>0</v>
      </c>
      <c r="G1011" s="56">
        <f t="shared" si="107"/>
        <v>3103.2</v>
      </c>
      <c r="H1011" s="98">
        <f t="shared" si="108"/>
        <v>3103.2</v>
      </c>
      <c r="I1011" s="57">
        <f t="shared" si="109"/>
        <v>1055.1</v>
      </c>
      <c r="J1011" s="58">
        <f t="shared" si="110"/>
        <v>62.1</v>
      </c>
      <c r="K1011" s="75">
        <v>40</v>
      </c>
      <c r="L1011" s="59">
        <f t="shared" si="106"/>
        <v>9.3</v>
      </c>
      <c r="M1011" s="60">
        <f t="shared" si="111"/>
        <v>4269.7</v>
      </c>
    </row>
    <row r="1012" spans="1:13" ht="12.75">
      <c r="A1012" s="32">
        <v>1014</v>
      </c>
      <c r="B1012" s="53" t="s">
        <v>14</v>
      </c>
      <c r="C1012" s="54">
        <f t="shared" si="105"/>
        <v>74.34</v>
      </c>
      <c r="D1012" s="61">
        <v>0</v>
      </c>
      <c r="E1012" s="62">
        <v>19219</v>
      </c>
      <c r="F1012" s="55">
        <v>0</v>
      </c>
      <c r="G1012" s="56">
        <f t="shared" si="107"/>
        <v>3102.3</v>
      </c>
      <c r="H1012" s="98">
        <f t="shared" si="108"/>
        <v>3102.3</v>
      </c>
      <c r="I1012" s="57">
        <f t="shared" si="109"/>
        <v>1054.8</v>
      </c>
      <c r="J1012" s="58">
        <f t="shared" si="110"/>
        <v>62</v>
      </c>
      <c r="K1012" s="75">
        <v>40</v>
      </c>
      <c r="L1012" s="59">
        <f t="shared" si="106"/>
        <v>9.3</v>
      </c>
      <c r="M1012" s="60">
        <f t="shared" si="111"/>
        <v>4268.400000000001</v>
      </c>
    </row>
    <row r="1013" spans="1:13" ht="12.75">
      <c r="A1013" s="32">
        <v>1015</v>
      </c>
      <c r="B1013" s="53" t="s">
        <v>14</v>
      </c>
      <c r="C1013" s="54">
        <f t="shared" si="105"/>
        <v>74.35</v>
      </c>
      <c r="D1013" s="61">
        <v>0</v>
      </c>
      <c r="E1013" s="62">
        <v>19219</v>
      </c>
      <c r="F1013" s="55">
        <v>0</v>
      </c>
      <c r="G1013" s="56">
        <f t="shared" si="107"/>
        <v>3101.9</v>
      </c>
      <c r="H1013" s="98">
        <f t="shared" si="108"/>
        <v>3101.9</v>
      </c>
      <c r="I1013" s="57">
        <f t="shared" si="109"/>
        <v>1054.6</v>
      </c>
      <c r="J1013" s="58">
        <f t="shared" si="110"/>
        <v>62</v>
      </c>
      <c r="K1013" s="75">
        <v>40</v>
      </c>
      <c r="L1013" s="59">
        <f t="shared" si="106"/>
        <v>9.3</v>
      </c>
      <c r="M1013" s="60">
        <f t="shared" si="111"/>
        <v>4267.8</v>
      </c>
    </row>
    <row r="1014" spans="1:13" ht="12.75">
      <c r="A1014" s="32">
        <v>1016</v>
      </c>
      <c r="B1014" s="53" t="s">
        <v>14</v>
      </c>
      <c r="C1014" s="54">
        <f t="shared" si="105"/>
        <v>74.37</v>
      </c>
      <c r="D1014" s="61">
        <v>0</v>
      </c>
      <c r="E1014" s="62">
        <v>19219</v>
      </c>
      <c r="F1014" s="55">
        <v>0</v>
      </c>
      <c r="G1014" s="56">
        <f t="shared" si="107"/>
        <v>3101.1</v>
      </c>
      <c r="H1014" s="98">
        <f t="shared" si="108"/>
        <v>3101.1</v>
      </c>
      <c r="I1014" s="57">
        <f t="shared" si="109"/>
        <v>1054.4</v>
      </c>
      <c r="J1014" s="58">
        <f t="shared" si="110"/>
        <v>62</v>
      </c>
      <c r="K1014" s="75">
        <v>40</v>
      </c>
      <c r="L1014" s="59">
        <f t="shared" si="106"/>
        <v>9.3</v>
      </c>
      <c r="M1014" s="60">
        <f t="shared" si="111"/>
        <v>4266.8</v>
      </c>
    </row>
    <row r="1015" spans="1:13" ht="12.75">
      <c r="A1015" s="32">
        <v>1017</v>
      </c>
      <c r="B1015" s="53" t="s">
        <v>14</v>
      </c>
      <c r="C1015" s="54">
        <f t="shared" si="105"/>
        <v>74.39</v>
      </c>
      <c r="D1015" s="61">
        <v>0</v>
      </c>
      <c r="E1015" s="62">
        <v>19219</v>
      </c>
      <c r="F1015" s="55">
        <v>0</v>
      </c>
      <c r="G1015" s="56">
        <f t="shared" si="107"/>
        <v>3100.3</v>
      </c>
      <c r="H1015" s="98">
        <f t="shared" si="108"/>
        <v>3100.3</v>
      </c>
      <c r="I1015" s="57">
        <f t="shared" si="109"/>
        <v>1054.1</v>
      </c>
      <c r="J1015" s="58">
        <f t="shared" si="110"/>
        <v>62</v>
      </c>
      <c r="K1015" s="75">
        <v>40</v>
      </c>
      <c r="L1015" s="59">
        <f t="shared" si="106"/>
        <v>9.3</v>
      </c>
      <c r="M1015" s="60">
        <f t="shared" si="111"/>
        <v>4265.7</v>
      </c>
    </row>
    <row r="1016" spans="1:13" ht="12.75">
      <c r="A1016" s="32">
        <v>1018</v>
      </c>
      <c r="B1016" s="53" t="s">
        <v>14</v>
      </c>
      <c r="C1016" s="54">
        <f t="shared" si="105"/>
        <v>74.4</v>
      </c>
      <c r="D1016" s="61">
        <v>0</v>
      </c>
      <c r="E1016" s="62">
        <v>19219</v>
      </c>
      <c r="F1016" s="55">
        <v>0</v>
      </c>
      <c r="G1016" s="56">
        <f t="shared" si="107"/>
        <v>3099.8</v>
      </c>
      <c r="H1016" s="98">
        <f t="shared" si="108"/>
        <v>3099.8</v>
      </c>
      <c r="I1016" s="57">
        <f t="shared" si="109"/>
        <v>1053.9</v>
      </c>
      <c r="J1016" s="58">
        <f t="shared" si="110"/>
        <v>62</v>
      </c>
      <c r="K1016" s="75">
        <v>40</v>
      </c>
      <c r="L1016" s="59">
        <f t="shared" si="106"/>
        <v>9.3</v>
      </c>
      <c r="M1016" s="60">
        <f t="shared" si="111"/>
        <v>4265.000000000001</v>
      </c>
    </row>
    <row r="1017" spans="1:13" ht="12.75">
      <c r="A1017" s="32">
        <v>1019</v>
      </c>
      <c r="B1017" s="53" t="s">
        <v>14</v>
      </c>
      <c r="C1017" s="54">
        <f t="shared" si="105"/>
        <v>74.42</v>
      </c>
      <c r="D1017" s="61">
        <v>0</v>
      </c>
      <c r="E1017" s="62">
        <v>19219</v>
      </c>
      <c r="F1017" s="55">
        <v>0</v>
      </c>
      <c r="G1017" s="56">
        <f t="shared" si="107"/>
        <v>3099</v>
      </c>
      <c r="H1017" s="98">
        <f t="shared" si="108"/>
        <v>3099</v>
      </c>
      <c r="I1017" s="57">
        <f t="shared" si="109"/>
        <v>1053.7</v>
      </c>
      <c r="J1017" s="58">
        <f t="shared" si="110"/>
        <v>62</v>
      </c>
      <c r="K1017" s="75">
        <v>40</v>
      </c>
      <c r="L1017" s="59">
        <f t="shared" si="106"/>
        <v>9.3</v>
      </c>
      <c r="M1017" s="60">
        <f t="shared" si="111"/>
        <v>4264</v>
      </c>
    </row>
    <row r="1018" spans="1:13" ht="12.75">
      <c r="A1018" s="32">
        <v>1020</v>
      </c>
      <c r="B1018" s="53" t="s">
        <v>14</v>
      </c>
      <c r="C1018" s="54">
        <f t="shared" si="105"/>
        <v>74.44</v>
      </c>
      <c r="D1018" s="61">
        <v>0</v>
      </c>
      <c r="E1018" s="62">
        <v>19219</v>
      </c>
      <c r="F1018" s="55">
        <v>0</v>
      </c>
      <c r="G1018" s="56">
        <f t="shared" si="107"/>
        <v>3098.2</v>
      </c>
      <c r="H1018" s="98">
        <f t="shared" si="108"/>
        <v>3098.2</v>
      </c>
      <c r="I1018" s="57">
        <f t="shared" si="109"/>
        <v>1053.4</v>
      </c>
      <c r="J1018" s="58">
        <f t="shared" si="110"/>
        <v>62</v>
      </c>
      <c r="K1018" s="75">
        <v>40</v>
      </c>
      <c r="L1018" s="59">
        <f t="shared" si="106"/>
        <v>9.3</v>
      </c>
      <c r="M1018" s="60">
        <f t="shared" si="111"/>
        <v>4262.900000000001</v>
      </c>
    </row>
    <row r="1019" spans="1:13" ht="12.75">
      <c r="A1019" s="32">
        <v>1021</v>
      </c>
      <c r="B1019" s="53" t="s">
        <v>14</v>
      </c>
      <c r="C1019" s="54">
        <f t="shared" si="105"/>
        <v>74.46</v>
      </c>
      <c r="D1019" s="61">
        <v>0</v>
      </c>
      <c r="E1019" s="62">
        <v>19219</v>
      </c>
      <c r="F1019" s="55">
        <v>0</v>
      </c>
      <c r="G1019" s="56">
        <f t="shared" si="107"/>
        <v>3097.3</v>
      </c>
      <c r="H1019" s="98">
        <f t="shared" si="108"/>
        <v>3097.3</v>
      </c>
      <c r="I1019" s="57">
        <f t="shared" si="109"/>
        <v>1053.1</v>
      </c>
      <c r="J1019" s="58">
        <f t="shared" si="110"/>
        <v>61.9</v>
      </c>
      <c r="K1019" s="75">
        <v>40</v>
      </c>
      <c r="L1019" s="59">
        <f t="shared" si="106"/>
        <v>9.3</v>
      </c>
      <c r="M1019" s="60">
        <f t="shared" si="111"/>
        <v>4261.599999999999</v>
      </c>
    </row>
    <row r="1020" spans="1:13" ht="12.75">
      <c r="A1020" s="32">
        <v>1022</v>
      </c>
      <c r="B1020" s="53" t="s">
        <v>14</v>
      </c>
      <c r="C1020" s="54">
        <f t="shared" si="105"/>
        <v>74.47</v>
      </c>
      <c r="D1020" s="61">
        <v>0</v>
      </c>
      <c r="E1020" s="62">
        <v>19219</v>
      </c>
      <c r="F1020" s="55">
        <v>0</v>
      </c>
      <c r="G1020" s="56">
        <f t="shared" si="107"/>
        <v>3096.9</v>
      </c>
      <c r="H1020" s="98">
        <f t="shared" si="108"/>
        <v>3096.9</v>
      </c>
      <c r="I1020" s="57">
        <f t="shared" si="109"/>
        <v>1052.9</v>
      </c>
      <c r="J1020" s="58">
        <f t="shared" si="110"/>
        <v>61.9</v>
      </c>
      <c r="K1020" s="75">
        <v>40</v>
      </c>
      <c r="L1020" s="59">
        <f t="shared" si="106"/>
        <v>9.3</v>
      </c>
      <c r="M1020" s="60">
        <f t="shared" si="111"/>
        <v>4261</v>
      </c>
    </row>
    <row r="1021" spans="1:13" ht="12.75">
      <c r="A1021" s="32">
        <v>1023</v>
      </c>
      <c r="B1021" s="53" t="s">
        <v>14</v>
      </c>
      <c r="C1021" s="54">
        <f t="shared" si="105"/>
        <v>74.49</v>
      </c>
      <c r="D1021" s="61">
        <v>0</v>
      </c>
      <c r="E1021" s="62">
        <v>19219</v>
      </c>
      <c r="F1021" s="55">
        <v>0</v>
      </c>
      <c r="G1021" s="56">
        <f t="shared" si="107"/>
        <v>3096.1</v>
      </c>
      <c r="H1021" s="98">
        <f t="shared" si="108"/>
        <v>3096.1</v>
      </c>
      <c r="I1021" s="57">
        <f t="shared" si="109"/>
        <v>1052.7</v>
      </c>
      <c r="J1021" s="58">
        <f t="shared" si="110"/>
        <v>61.9</v>
      </c>
      <c r="K1021" s="75">
        <v>40</v>
      </c>
      <c r="L1021" s="59">
        <f t="shared" si="106"/>
        <v>9.3</v>
      </c>
      <c r="M1021" s="60">
        <f t="shared" si="111"/>
        <v>4260</v>
      </c>
    </row>
    <row r="1022" spans="1:13" ht="12.75">
      <c r="A1022" s="32">
        <v>1024</v>
      </c>
      <c r="B1022" s="53" t="s">
        <v>14</v>
      </c>
      <c r="C1022" s="54">
        <f t="shared" si="105"/>
        <v>74.51</v>
      </c>
      <c r="D1022" s="61">
        <v>0</v>
      </c>
      <c r="E1022" s="62">
        <v>19219</v>
      </c>
      <c r="F1022" s="55">
        <v>0</v>
      </c>
      <c r="G1022" s="56">
        <f t="shared" si="107"/>
        <v>3095.3</v>
      </c>
      <c r="H1022" s="98">
        <f t="shared" si="108"/>
        <v>3095.3</v>
      </c>
      <c r="I1022" s="57">
        <f t="shared" si="109"/>
        <v>1052.4</v>
      </c>
      <c r="J1022" s="58">
        <f t="shared" si="110"/>
        <v>61.9</v>
      </c>
      <c r="K1022" s="75">
        <v>40</v>
      </c>
      <c r="L1022" s="59">
        <f t="shared" si="106"/>
        <v>9.3</v>
      </c>
      <c r="M1022" s="60">
        <f t="shared" si="111"/>
        <v>4258.900000000001</v>
      </c>
    </row>
    <row r="1023" spans="1:13" ht="12.75">
      <c r="A1023" s="32">
        <v>1025</v>
      </c>
      <c r="B1023" s="53" t="s">
        <v>14</v>
      </c>
      <c r="C1023" s="54">
        <f t="shared" si="105"/>
        <v>74.53</v>
      </c>
      <c r="D1023" s="61">
        <v>0</v>
      </c>
      <c r="E1023" s="62">
        <v>19219</v>
      </c>
      <c r="F1023" s="55">
        <v>0</v>
      </c>
      <c r="G1023" s="56">
        <f t="shared" si="107"/>
        <v>3094.4</v>
      </c>
      <c r="H1023" s="98">
        <f t="shared" si="108"/>
        <v>3094.4</v>
      </c>
      <c r="I1023" s="57">
        <f t="shared" si="109"/>
        <v>1052.1</v>
      </c>
      <c r="J1023" s="58">
        <f t="shared" si="110"/>
        <v>61.9</v>
      </c>
      <c r="K1023" s="75">
        <v>40</v>
      </c>
      <c r="L1023" s="59">
        <f t="shared" si="106"/>
        <v>9.3</v>
      </c>
      <c r="M1023" s="60">
        <f t="shared" si="111"/>
        <v>4257.7</v>
      </c>
    </row>
    <row r="1024" spans="1:13" ht="12.75">
      <c r="A1024" s="32">
        <v>1026</v>
      </c>
      <c r="B1024" s="53" t="s">
        <v>14</v>
      </c>
      <c r="C1024" s="54">
        <f t="shared" si="105"/>
        <v>74.55</v>
      </c>
      <c r="D1024" s="61">
        <v>0</v>
      </c>
      <c r="E1024" s="62">
        <v>19219</v>
      </c>
      <c r="F1024" s="55">
        <v>0</v>
      </c>
      <c r="G1024" s="56">
        <f t="shared" si="107"/>
        <v>3093.6</v>
      </c>
      <c r="H1024" s="98">
        <f t="shared" si="108"/>
        <v>3093.6</v>
      </c>
      <c r="I1024" s="57">
        <f t="shared" si="109"/>
        <v>1051.8</v>
      </c>
      <c r="J1024" s="58">
        <f t="shared" si="110"/>
        <v>61.9</v>
      </c>
      <c r="K1024" s="75">
        <v>40</v>
      </c>
      <c r="L1024" s="59">
        <f t="shared" si="106"/>
        <v>9.3</v>
      </c>
      <c r="M1024" s="60">
        <f t="shared" si="111"/>
        <v>4256.599999999999</v>
      </c>
    </row>
    <row r="1025" spans="1:13" ht="12.75">
      <c r="A1025" s="32">
        <v>1027</v>
      </c>
      <c r="B1025" s="53" t="s">
        <v>14</v>
      </c>
      <c r="C1025" s="54">
        <f t="shared" si="105"/>
        <v>74.56</v>
      </c>
      <c r="D1025" s="61">
        <v>0</v>
      </c>
      <c r="E1025" s="62">
        <v>19219</v>
      </c>
      <c r="F1025" s="55">
        <v>0</v>
      </c>
      <c r="G1025" s="56">
        <f t="shared" si="107"/>
        <v>3093.2</v>
      </c>
      <c r="H1025" s="98">
        <f t="shared" si="108"/>
        <v>3093.2</v>
      </c>
      <c r="I1025" s="57">
        <f t="shared" si="109"/>
        <v>1051.7</v>
      </c>
      <c r="J1025" s="58">
        <f t="shared" si="110"/>
        <v>61.9</v>
      </c>
      <c r="K1025" s="75">
        <v>40</v>
      </c>
      <c r="L1025" s="59">
        <f t="shared" si="106"/>
        <v>9.3</v>
      </c>
      <c r="M1025" s="60">
        <f t="shared" si="111"/>
        <v>4256.099999999999</v>
      </c>
    </row>
    <row r="1026" spans="1:13" ht="12.75">
      <c r="A1026" s="32">
        <v>1028</v>
      </c>
      <c r="B1026" s="53" t="s">
        <v>14</v>
      </c>
      <c r="C1026" s="54">
        <f t="shared" si="105"/>
        <v>74.58</v>
      </c>
      <c r="D1026" s="61">
        <v>0</v>
      </c>
      <c r="E1026" s="62">
        <v>19219</v>
      </c>
      <c r="F1026" s="55">
        <v>0</v>
      </c>
      <c r="G1026" s="56">
        <f t="shared" si="107"/>
        <v>3092.4</v>
      </c>
      <c r="H1026" s="98">
        <f t="shared" si="108"/>
        <v>3092.4</v>
      </c>
      <c r="I1026" s="57">
        <f t="shared" si="109"/>
        <v>1051.4</v>
      </c>
      <c r="J1026" s="58">
        <f t="shared" si="110"/>
        <v>61.8</v>
      </c>
      <c r="K1026" s="75">
        <v>40</v>
      </c>
      <c r="L1026" s="59">
        <f t="shared" si="106"/>
        <v>9.3</v>
      </c>
      <c r="M1026" s="60">
        <f t="shared" si="111"/>
        <v>4254.900000000001</v>
      </c>
    </row>
    <row r="1027" spans="1:13" ht="12.75">
      <c r="A1027" s="32">
        <v>1029</v>
      </c>
      <c r="B1027" s="53" t="s">
        <v>14</v>
      </c>
      <c r="C1027" s="54">
        <f t="shared" si="105"/>
        <v>74.6</v>
      </c>
      <c r="D1027" s="61">
        <v>0</v>
      </c>
      <c r="E1027" s="62">
        <v>19219</v>
      </c>
      <c r="F1027" s="55">
        <v>0</v>
      </c>
      <c r="G1027" s="56">
        <f t="shared" si="107"/>
        <v>3091.5</v>
      </c>
      <c r="H1027" s="98">
        <f t="shared" si="108"/>
        <v>3091.5</v>
      </c>
      <c r="I1027" s="57">
        <f t="shared" si="109"/>
        <v>1051.1</v>
      </c>
      <c r="J1027" s="58">
        <f t="shared" si="110"/>
        <v>61.8</v>
      </c>
      <c r="K1027" s="75">
        <v>40</v>
      </c>
      <c r="L1027" s="59">
        <f t="shared" si="106"/>
        <v>9.3</v>
      </c>
      <c r="M1027" s="60">
        <f t="shared" si="111"/>
        <v>4253.700000000001</v>
      </c>
    </row>
    <row r="1028" spans="1:13" ht="12.75">
      <c r="A1028" s="32">
        <v>1030</v>
      </c>
      <c r="B1028" s="53" t="s">
        <v>14</v>
      </c>
      <c r="C1028" s="54">
        <f t="shared" si="105"/>
        <v>74.62</v>
      </c>
      <c r="D1028" s="61">
        <v>0</v>
      </c>
      <c r="E1028" s="62">
        <v>19219</v>
      </c>
      <c r="F1028" s="55">
        <v>0</v>
      </c>
      <c r="G1028" s="56">
        <f t="shared" si="107"/>
        <v>3090.7</v>
      </c>
      <c r="H1028" s="98">
        <f t="shared" si="108"/>
        <v>3090.7</v>
      </c>
      <c r="I1028" s="57">
        <f t="shared" si="109"/>
        <v>1050.8</v>
      </c>
      <c r="J1028" s="58">
        <f t="shared" si="110"/>
        <v>61.8</v>
      </c>
      <c r="K1028" s="75">
        <v>40</v>
      </c>
      <c r="L1028" s="59">
        <f t="shared" si="106"/>
        <v>9.3</v>
      </c>
      <c r="M1028" s="60">
        <f t="shared" si="111"/>
        <v>4252.6</v>
      </c>
    </row>
    <row r="1029" spans="1:13" ht="12.75">
      <c r="A1029" s="32">
        <v>1031</v>
      </c>
      <c r="B1029" s="53" t="s">
        <v>14</v>
      </c>
      <c r="C1029" s="54">
        <f t="shared" si="105"/>
        <v>74.64</v>
      </c>
      <c r="D1029" s="61">
        <v>0</v>
      </c>
      <c r="E1029" s="62">
        <v>19219</v>
      </c>
      <c r="F1029" s="55">
        <v>0</v>
      </c>
      <c r="G1029" s="56">
        <f t="shared" si="107"/>
        <v>3089.9</v>
      </c>
      <c r="H1029" s="98">
        <f t="shared" si="108"/>
        <v>3089.9</v>
      </c>
      <c r="I1029" s="57">
        <f t="shared" si="109"/>
        <v>1050.6</v>
      </c>
      <c r="J1029" s="58">
        <f t="shared" si="110"/>
        <v>61.8</v>
      </c>
      <c r="K1029" s="75">
        <v>40</v>
      </c>
      <c r="L1029" s="59">
        <f t="shared" si="106"/>
        <v>9.3</v>
      </c>
      <c r="M1029" s="60">
        <f t="shared" si="111"/>
        <v>4251.6</v>
      </c>
    </row>
    <row r="1030" spans="1:13" ht="12.75">
      <c r="A1030" s="32">
        <v>1032</v>
      </c>
      <c r="B1030" s="53" t="s">
        <v>14</v>
      </c>
      <c r="C1030" s="54">
        <f t="shared" si="105"/>
        <v>74.66</v>
      </c>
      <c r="D1030" s="61">
        <v>0</v>
      </c>
      <c r="E1030" s="62">
        <v>19219</v>
      </c>
      <c r="F1030" s="55">
        <v>0</v>
      </c>
      <c r="G1030" s="56">
        <f t="shared" si="107"/>
        <v>3089</v>
      </c>
      <c r="H1030" s="98">
        <f t="shared" si="108"/>
        <v>3089</v>
      </c>
      <c r="I1030" s="57">
        <f t="shared" si="109"/>
        <v>1050.3</v>
      </c>
      <c r="J1030" s="58">
        <f t="shared" si="110"/>
        <v>61.8</v>
      </c>
      <c r="K1030" s="75">
        <v>40</v>
      </c>
      <c r="L1030" s="59">
        <f t="shared" si="106"/>
        <v>9.3</v>
      </c>
      <c r="M1030" s="60">
        <f t="shared" si="111"/>
        <v>4250.400000000001</v>
      </c>
    </row>
    <row r="1031" spans="1:13" ht="12.75">
      <c r="A1031" s="32">
        <v>1033</v>
      </c>
      <c r="B1031" s="53" t="s">
        <v>14</v>
      </c>
      <c r="C1031" s="54">
        <f t="shared" si="105"/>
        <v>74.67</v>
      </c>
      <c r="D1031" s="61">
        <v>0</v>
      </c>
      <c r="E1031" s="62">
        <v>19219</v>
      </c>
      <c r="F1031" s="55">
        <v>0</v>
      </c>
      <c r="G1031" s="56">
        <f t="shared" si="107"/>
        <v>3088.6</v>
      </c>
      <c r="H1031" s="98">
        <f t="shared" si="108"/>
        <v>3088.6</v>
      </c>
      <c r="I1031" s="57">
        <f t="shared" si="109"/>
        <v>1050.1</v>
      </c>
      <c r="J1031" s="58">
        <f t="shared" si="110"/>
        <v>61.8</v>
      </c>
      <c r="K1031" s="75">
        <v>40</v>
      </c>
      <c r="L1031" s="59">
        <f t="shared" si="106"/>
        <v>9.3</v>
      </c>
      <c r="M1031" s="60">
        <f t="shared" si="111"/>
        <v>4249.8</v>
      </c>
    </row>
    <row r="1032" spans="1:13" ht="12.75">
      <c r="A1032" s="32">
        <v>1034</v>
      </c>
      <c r="B1032" s="53" t="s">
        <v>14</v>
      </c>
      <c r="C1032" s="54">
        <f aca="true" t="shared" si="112" ref="C1032:C1065">ROUND(C$1077+C$1078*A1032+C$1079*A1032^2+C$1080*A1032^3,2)</f>
        <v>74.69</v>
      </c>
      <c r="D1032" s="61">
        <v>0</v>
      </c>
      <c r="E1032" s="62">
        <v>19219</v>
      </c>
      <c r="F1032" s="55">
        <v>0</v>
      </c>
      <c r="G1032" s="56">
        <f t="shared" si="107"/>
        <v>3087.8</v>
      </c>
      <c r="H1032" s="98">
        <f t="shared" si="108"/>
        <v>3087.8</v>
      </c>
      <c r="I1032" s="57">
        <f t="shared" si="109"/>
        <v>1049.9</v>
      </c>
      <c r="J1032" s="58">
        <f t="shared" si="110"/>
        <v>61.8</v>
      </c>
      <c r="K1032" s="75">
        <v>40</v>
      </c>
      <c r="L1032" s="59">
        <f aca="true" t="shared" si="113" ref="L1032:L1065">ROUND(H1032*0.003,1)</f>
        <v>9.3</v>
      </c>
      <c r="M1032" s="60">
        <f t="shared" si="111"/>
        <v>4248.800000000001</v>
      </c>
    </row>
    <row r="1033" spans="1:13" ht="12.75">
      <c r="A1033" s="32">
        <v>1035</v>
      </c>
      <c r="B1033" s="53" t="s">
        <v>14</v>
      </c>
      <c r="C1033" s="54">
        <f t="shared" si="112"/>
        <v>74.71</v>
      </c>
      <c r="D1033" s="61">
        <v>0</v>
      </c>
      <c r="E1033" s="62">
        <v>19219</v>
      </c>
      <c r="F1033" s="55">
        <v>0</v>
      </c>
      <c r="G1033" s="56">
        <f aca="true" t="shared" si="114" ref="G1033:G1066">ROUND(12/C1033*E1033,1)</f>
        <v>3087</v>
      </c>
      <c r="H1033" s="98">
        <f aca="true" t="shared" si="115" ref="H1033:H1066">F1033+G1033</f>
        <v>3087</v>
      </c>
      <c r="I1033" s="57">
        <f aca="true" t="shared" si="116" ref="I1033:I1066">ROUND(H1033*0.34,1)</f>
        <v>1049.6</v>
      </c>
      <c r="J1033" s="58">
        <f aca="true" t="shared" si="117" ref="J1033:J1066">ROUND(H1033*0.02,1)</f>
        <v>61.7</v>
      </c>
      <c r="K1033" s="75">
        <v>40</v>
      </c>
      <c r="L1033" s="59">
        <f t="shared" si="113"/>
        <v>9.3</v>
      </c>
      <c r="M1033" s="60">
        <f t="shared" si="111"/>
        <v>4247.6</v>
      </c>
    </row>
    <row r="1034" spans="1:13" ht="12.75">
      <c r="A1034" s="32">
        <v>1036</v>
      </c>
      <c r="B1034" s="53" t="s">
        <v>14</v>
      </c>
      <c r="C1034" s="54">
        <f t="shared" si="112"/>
        <v>74.73</v>
      </c>
      <c r="D1034" s="61">
        <v>0</v>
      </c>
      <c r="E1034" s="62">
        <v>19219</v>
      </c>
      <c r="F1034" s="55">
        <v>0</v>
      </c>
      <c r="G1034" s="56">
        <f t="shared" si="114"/>
        <v>3086.2</v>
      </c>
      <c r="H1034" s="98">
        <f t="shared" si="115"/>
        <v>3086.2</v>
      </c>
      <c r="I1034" s="57">
        <f t="shared" si="116"/>
        <v>1049.3</v>
      </c>
      <c r="J1034" s="58">
        <f t="shared" si="117"/>
        <v>61.7</v>
      </c>
      <c r="K1034" s="75">
        <v>40</v>
      </c>
      <c r="L1034" s="59">
        <f t="shared" si="113"/>
        <v>9.3</v>
      </c>
      <c r="M1034" s="60">
        <f t="shared" si="111"/>
        <v>4246.5</v>
      </c>
    </row>
    <row r="1035" spans="1:13" ht="12.75">
      <c r="A1035" s="32">
        <v>1037</v>
      </c>
      <c r="B1035" s="53" t="s">
        <v>14</v>
      </c>
      <c r="C1035" s="54">
        <f t="shared" si="112"/>
        <v>74.75</v>
      </c>
      <c r="D1035" s="61">
        <v>0</v>
      </c>
      <c r="E1035" s="62">
        <v>19219</v>
      </c>
      <c r="F1035" s="55">
        <v>0</v>
      </c>
      <c r="G1035" s="56">
        <f t="shared" si="114"/>
        <v>3085.3</v>
      </c>
      <c r="H1035" s="98">
        <f t="shared" si="115"/>
        <v>3085.3</v>
      </c>
      <c r="I1035" s="57">
        <f t="shared" si="116"/>
        <v>1049</v>
      </c>
      <c r="J1035" s="58">
        <f t="shared" si="117"/>
        <v>61.7</v>
      </c>
      <c r="K1035" s="75">
        <v>40</v>
      </c>
      <c r="L1035" s="59">
        <f t="shared" si="113"/>
        <v>9.3</v>
      </c>
      <c r="M1035" s="60">
        <f aca="true" t="shared" si="118" ref="M1035:M1066">SUM(H1035:L1035)</f>
        <v>4245.3</v>
      </c>
    </row>
    <row r="1036" spans="1:13" ht="12.75">
      <c r="A1036" s="32">
        <v>1038</v>
      </c>
      <c r="B1036" s="53" t="s">
        <v>14</v>
      </c>
      <c r="C1036" s="54">
        <f t="shared" si="112"/>
        <v>74.77</v>
      </c>
      <c r="D1036" s="61">
        <v>0</v>
      </c>
      <c r="E1036" s="62">
        <v>19219</v>
      </c>
      <c r="F1036" s="55">
        <v>0</v>
      </c>
      <c r="G1036" s="56">
        <f t="shared" si="114"/>
        <v>3084.5</v>
      </c>
      <c r="H1036" s="98">
        <f t="shared" si="115"/>
        <v>3084.5</v>
      </c>
      <c r="I1036" s="57">
        <f t="shared" si="116"/>
        <v>1048.7</v>
      </c>
      <c r="J1036" s="58">
        <f t="shared" si="117"/>
        <v>61.7</v>
      </c>
      <c r="K1036" s="75">
        <v>40</v>
      </c>
      <c r="L1036" s="59">
        <f t="shared" si="113"/>
        <v>9.3</v>
      </c>
      <c r="M1036" s="60">
        <f t="shared" si="118"/>
        <v>4244.2</v>
      </c>
    </row>
    <row r="1037" spans="1:13" ht="12.75">
      <c r="A1037" s="32">
        <v>1039</v>
      </c>
      <c r="B1037" s="53" t="s">
        <v>14</v>
      </c>
      <c r="C1037" s="54">
        <f t="shared" si="112"/>
        <v>74.79</v>
      </c>
      <c r="D1037" s="61">
        <v>0</v>
      </c>
      <c r="E1037" s="62">
        <v>19219</v>
      </c>
      <c r="F1037" s="55">
        <v>0</v>
      </c>
      <c r="G1037" s="56">
        <f t="shared" si="114"/>
        <v>3083.7</v>
      </c>
      <c r="H1037" s="98">
        <f t="shared" si="115"/>
        <v>3083.7</v>
      </c>
      <c r="I1037" s="57">
        <f t="shared" si="116"/>
        <v>1048.5</v>
      </c>
      <c r="J1037" s="58">
        <f t="shared" si="117"/>
        <v>61.7</v>
      </c>
      <c r="K1037" s="75">
        <v>40</v>
      </c>
      <c r="L1037" s="59">
        <f t="shared" si="113"/>
        <v>9.3</v>
      </c>
      <c r="M1037" s="60">
        <f t="shared" si="118"/>
        <v>4243.2</v>
      </c>
    </row>
    <row r="1038" spans="1:13" ht="12.75">
      <c r="A1038" s="32">
        <v>1040</v>
      </c>
      <c r="B1038" s="53" t="s">
        <v>14</v>
      </c>
      <c r="C1038" s="54">
        <f t="shared" si="112"/>
        <v>74.81</v>
      </c>
      <c r="D1038" s="61">
        <v>0</v>
      </c>
      <c r="E1038" s="62">
        <v>19219</v>
      </c>
      <c r="F1038" s="55">
        <v>0</v>
      </c>
      <c r="G1038" s="56">
        <f t="shared" si="114"/>
        <v>3082.8</v>
      </c>
      <c r="H1038" s="98">
        <f t="shared" si="115"/>
        <v>3082.8</v>
      </c>
      <c r="I1038" s="57">
        <f t="shared" si="116"/>
        <v>1048.2</v>
      </c>
      <c r="J1038" s="58">
        <f t="shared" si="117"/>
        <v>61.7</v>
      </c>
      <c r="K1038" s="75">
        <v>40</v>
      </c>
      <c r="L1038" s="59">
        <f t="shared" si="113"/>
        <v>9.2</v>
      </c>
      <c r="M1038" s="60">
        <f t="shared" si="118"/>
        <v>4241.9</v>
      </c>
    </row>
    <row r="1039" spans="1:13" ht="12.75">
      <c r="A1039" s="32">
        <v>1041</v>
      </c>
      <c r="B1039" s="53" t="s">
        <v>14</v>
      </c>
      <c r="C1039" s="54">
        <f t="shared" si="112"/>
        <v>74.83</v>
      </c>
      <c r="D1039" s="61">
        <v>0</v>
      </c>
      <c r="E1039" s="62">
        <v>19219</v>
      </c>
      <c r="F1039" s="55">
        <v>0</v>
      </c>
      <c r="G1039" s="56">
        <f t="shared" si="114"/>
        <v>3082</v>
      </c>
      <c r="H1039" s="98">
        <f t="shared" si="115"/>
        <v>3082</v>
      </c>
      <c r="I1039" s="57">
        <f t="shared" si="116"/>
        <v>1047.9</v>
      </c>
      <c r="J1039" s="58">
        <f t="shared" si="117"/>
        <v>61.6</v>
      </c>
      <c r="K1039" s="75">
        <v>40</v>
      </c>
      <c r="L1039" s="59">
        <f t="shared" si="113"/>
        <v>9.2</v>
      </c>
      <c r="M1039" s="60">
        <f t="shared" si="118"/>
        <v>4240.7</v>
      </c>
    </row>
    <row r="1040" spans="1:13" ht="12.75">
      <c r="A1040" s="32">
        <v>1042</v>
      </c>
      <c r="B1040" s="53" t="s">
        <v>14</v>
      </c>
      <c r="C1040" s="54">
        <f t="shared" si="112"/>
        <v>74.85</v>
      </c>
      <c r="D1040" s="61">
        <v>0</v>
      </c>
      <c r="E1040" s="62">
        <v>19219</v>
      </c>
      <c r="F1040" s="55">
        <v>0</v>
      </c>
      <c r="G1040" s="56">
        <f t="shared" si="114"/>
        <v>3081.2</v>
      </c>
      <c r="H1040" s="98">
        <f t="shared" si="115"/>
        <v>3081.2</v>
      </c>
      <c r="I1040" s="57">
        <f t="shared" si="116"/>
        <v>1047.6</v>
      </c>
      <c r="J1040" s="58">
        <f t="shared" si="117"/>
        <v>61.6</v>
      </c>
      <c r="K1040" s="75">
        <v>40</v>
      </c>
      <c r="L1040" s="59">
        <f t="shared" si="113"/>
        <v>9.2</v>
      </c>
      <c r="M1040" s="60">
        <f t="shared" si="118"/>
        <v>4239.599999999999</v>
      </c>
    </row>
    <row r="1041" spans="1:13" ht="12.75">
      <c r="A1041" s="32">
        <v>1043</v>
      </c>
      <c r="B1041" s="53" t="s">
        <v>14</v>
      </c>
      <c r="C1041" s="54">
        <f t="shared" si="112"/>
        <v>74.87</v>
      </c>
      <c r="D1041" s="61">
        <v>0</v>
      </c>
      <c r="E1041" s="62">
        <v>19219</v>
      </c>
      <c r="F1041" s="55">
        <v>0</v>
      </c>
      <c r="G1041" s="56">
        <f t="shared" si="114"/>
        <v>3080.4</v>
      </c>
      <c r="H1041" s="98">
        <f t="shared" si="115"/>
        <v>3080.4</v>
      </c>
      <c r="I1041" s="57">
        <f t="shared" si="116"/>
        <v>1047.3</v>
      </c>
      <c r="J1041" s="58">
        <f t="shared" si="117"/>
        <v>61.6</v>
      </c>
      <c r="K1041" s="75">
        <v>40</v>
      </c>
      <c r="L1041" s="59">
        <f t="shared" si="113"/>
        <v>9.2</v>
      </c>
      <c r="M1041" s="60">
        <f t="shared" si="118"/>
        <v>4238.5</v>
      </c>
    </row>
    <row r="1042" spans="1:13" ht="12.75">
      <c r="A1042" s="32">
        <v>1044</v>
      </c>
      <c r="B1042" s="53" t="s">
        <v>14</v>
      </c>
      <c r="C1042" s="54">
        <f t="shared" si="112"/>
        <v>74.89</v>
      </c>
      <c r="D1042" s="61">
        <v>0</v>
      </c>
      <c r="E1042" s="62">
        <v>19219</v>
      </c>
      <c r="F1042" s="55">
        <v>0</v>
      </c>
      <c r="G1042" s="56">
        <f t="shared" si="114"/>
        <v>3079.6</v>
      </c>
      <c r="H1042" s="98">
        <f t="shared" si="115"/>
        <v>3079.6</v>
      </c>
      <c r="I1042" s="57">
        <f t="shared" si="116"/>
        <v>1047.1</v>
      </c>
      <c r="J1042" s="58">
        <f t="shared" si="117"/>
        <v>61.6</v>
      </c>
      <c r="K1042" s="75">
        <v>40</v>
      </c>
      <c r="L1042" s="59">
        <f t="shared" si="113"/>
        <v>9.2</v>
      </c>
      <c r="M1042" s="60">
        <f t="shared" si="118"/>
        <v>4237.5</v>
      </c>
    </row>
    <row r="1043" spans="1:13" ht="12.75">
      <c r="A1043" s="32">
        <v>1045</v>
      </c>
      <c r="B1043" s="53" t="s">
        <v>14</v>
      </c>
      <c r="C1043" s="54">
        <f t="shared" si="112"/>
        <v>74.91</v>
      </c>
      <c r="D1043" s="61">
        <v>0</v>
      </c>
      <c r="E1043" s="62">
        <v>19219</v>
      </c>
      <c r="F1043" s="55">
        <v>0</v>
      </c>
      <c r="G1043" s="56">
        <f t="shared" si="114"/>
        <v>3078.7</v>
      </c>
      <c r="H1043" s="98">
        <f t="shared" si="115"/>
        <v>3078.7</v>
      </c>
      <c r="I1043" s="57">
        <f t="shared" si="116"/>
        <v>1046.8</v>
      </c>
      <c r="J1043" s="58">
        <f t="shared" si="117"/>
        <v>61.6</v>
      </c>
      <c r="K1043" s="75">
        <v>40</v>
      </c>
      <c r="L1043" s="59">
        <f t="shared" si="113"/>
        <v>9.2</v>
      </c>
      <c r="M1043" s="60">
        <f t="shared" si="118"/>
        <v>4236.3</v>
      </c>
    </row>
    <row r="1044" spans="1:13" ht="12.75">
      <c r="A1044" s="32">
        <v>1046</v>
      </c>
      <c r="B1044" s="53" t="s">
        <v>14</v>
      </c>
      <c r="C1044" s="54">
        <f t="shared" si="112"/>
        <v>74.93</v>
      </c>
      <c r="D1044" s="61">
        <v>0</v>
      </c>
      <c r="E1044" s="62">
        <v>19219</v>
      </c>
      <c r="F1044" s="55">
        <v>0</v>
      </c>
      <c r="G1044" s="56">
        <f t="shared" si="114"/>
        <v>3077.9</v>
      </c>
      <c r="H1044" s="98">
        <f t="shared" si="115"/>
        <v>3077.9</v>
      </c>
      <c r="I1044" s="57">
        <f t="shared" si="116"/>
        <v>1046.5</v>
      </c>
      <c r="J1044" s="58">
        <f t="shared" si="117"/>
        <v>61.6</v>
      </c>
      <c r="K1044" s="75">
        <v>40</v>
      </c>
      <c r="L1044" s="59">
        <f t="shared" si="113"/>
        <v>9.2</v>
      </c>
      <c r="M1044" s="60">
        <f t="shared" si="118"/>
        <v>4235.2</v>
      </c>
    </row>
    <row r="1045" spans="1:13" ht="12.75">
      <c r="A1045" s="32">
        <v>1047</v>
      </c>
      <c r="B1045" s="53" t="s">
        <v>14</v>
      </c>
      <c r="C1045" s="54">
        <f t="shared" si="112"/>
        <v>74.95</v>
      </c>
      <c r="D1045" s="61">
        <v>0</v>
      </c>
      <c r="E1045" s="62">
        <v>19219</v>
      </c>
      <c r="F1045" s="55">
        <v>0</v>
      </c>
      <c r="G1045" s="56">
        <f t="shared" si="114"/>
        <v>3077.1</v>
      </c>
      <c r="H1045" s="98">
        <f t="shared" si="115"/>
        <v>3077.1</v>
      </c>
      <c r="I1045" s="57">
        <f t="shared" si="116"/>
        <v>1046.2</v>
      </c>
      <c r="J1045" s="58">
        <f t="shared" si="117"/>
        <v>61.5</v>
      </c>
      <c r="K1045" s="75">
        <v>40</v>
      </c>
      <c r="L1045" s="59">
        <f t="shared" si="113"/>
        <v>9.2</v>
      </c>
      <c r="M1045" s="60">
        <f t="shared" si="118"/>
        <v>4234</v>
      </c>
    </row>
    <row r="1046" spans="1:13" ht="12.75">
      <c r="A1046" s="32">
        <v>1048</v>
      </c>
      <c r="B1046" s="53" t="s">
        <v>14</v>
      </c>
      <c r="C1046" s="54">
        <f t="shared" si="112"/>
        <v>74.97</v>
      </c>
      <c r="D1046" s="61">
        <v>0</v>
      </c>
      <c r="E1046" s="62">
        <v>19219</v>
      </c>
      <c r="F1046" s="55">
        <v>0</v>
      </c>
      <c r="G1046" s="56">
        <f t="shared" si="114"/>
        <v>3076.3</v>
      </c>
      <c r="H1046" s="98">
        <f t="shared" si="115"/>
        <v>3076.3</v>
      </c>
      <c r="I1046" s="57">
        <f t="shared" si="116"/>
        <v>1045.9</v>
      </c>
      <c r="J1046" s="58">
        <f t="shared" si="117"/>
        <v>61.5</v>
      </c>
      <c r="K1046" s="75">
        <v>40</v>
      </c>
      <c r="L1046" s="59">
        <f t="shared" si="113"/>
        <v>9.2</v>
      </c>
      <c r="M1046" s="60">
        <f t="shared" si="118"/>
        <v>4232.900000000001</v>
      </c>
    </row>
    <row r="1047" spans="1:13" ht="12.75">
      <c r="A1047" s="32">
        <v>1049</v>
      </c>
      <c r="B1047" s="53" t="s">
        <v>14</v>
      </c>
      <c r="C1047" s="54">
        <f t="shared" si="112"/>
        <v>74.99</v>
      </c>
      <c r="D1047" s="61">
        <v>0</v>
      </c>
      <c r="E1047" s="62">
        <v>19219</v>
      </c>
      <c r="F1047" s="55">
        <v>0</v>
      </c>
      <c r="G1047" s="56">
        <f t="shared" si="114"/>
        <v>3075.5</v>
      </c>
      <c r="H1047" s="98">
        <f t="shared" si="115"/>
        <v>3075.5</v>
      </c>
      <c r="I1047" s="57">
        <f t="shared" si="116"/>
        <v>1045.7</v>
      </c>
      <c r="J1047" s="58">
        <f t="shared" si="117"/>
        <v>61.5</v>
      </c>
      <c r="K1047" s="75">
        <v>40</v>
      </c>
      <c r="L1047" s="59">
        <f t="shared" si="113"/>
        <v>9.2</v>
      </c>
      <c r="M1047" s="60">
        <f t="shared" si="118"/>
        <v>4231.9</v>
      </c>
    </row>
    <row r="1048" spans="1:13" ht="12.75">
      <c r="A1048" s="32">
        <v>1050</v>
      </c>
      <c r="B1048" s="53" t="s">
        <v>14</v>
      </c>
      <c r="C1048" s="54">
        <f t="shared" si="112"/>
        <v>75.01</v>
      </c>
      <c r="D1048" s="61">
        <v>0</v>
      </c>
      <c r="E1048" s="62">
        <v>19219</v>
      </c>
      <c r="F1048" s="55">
        <v>0</v>
      </c>
      <c r="G1048" s="56">
        <f t="shared" si="114"/>
        <v>3074.6</v>
      </c>
      <c r="H1048" s="98">
        <f t="shared" si="115"/>
        <v>3074.6</v>
      </c>
      <c r="I1048" s="57">
        <f t="shared" si="116"/>
        <v>1045.4</v>
      </c>
      <c r="J1048" s="58">
        <f t="shared" si="117"/>
        <v>61.5</v>
      </c>
      <c r="K1048" s="75">
        <v>40</v>
      </c>
      <c r="L1048" s="59">
        <f t="shared" si="113"/>
        <v>9.2</v>
      </c>
      <c r="M1048" s="60">
        <f t="shared" si="118"/>
        <v>4230.7</v>
      </c>
    </row>
    <row r="1049" spans="1:13" ht="12.75">
      <c r="A1049" s="32">
        <v>1051</v>
      </c>
      <c r="B1049" s="53" t="s">
        <v>14</v>
      </c>
      <c r="C1049" s="54">
        <f t="shared" si="112"/>
        <v>75.03</v>
      </c>
      <c r="D1049" s="61">
        <v>0</v>
      </c>
      <c r="E1049" s="62">
        <v>19219</v>
      </c>
      <c r="F1049" s="55">
        <v>0</v>
      </c>
      <c r="G1049" s="56">
        <f t="shared" si="114"/>
        <v>3073.8</v>
      </c>
      <c r="H1049" s="98">
        <f t="shared" si="115"/>
        <v>3073.8</v>
      </c>
      <c r="I1049" s="57">
        <f t="shared" si="116"/>
        <v>1045.1</v>
      </c>
      <c r="J1049" s="58">
        <f t="shared" si="117"/>
        <v>61.5</v>
      </c>
      <c r="K1049" s="75">
        <v>40</v>
      </c>
      <c r="L1049" s="59">
        <f t="shared" si="113"/>
        <v>9.2</v>
      </c>
      <c r="M1049" s="60">
        <f t="shared" si="118"/>
        <v>4229.599999999999</v>
      </c>
    </row>
    <row r="1050" spans="1:13" ht="12.75">
      <c r="A1050" s="32">
        <v>1052</v>
      </c>
      <c r="B1050" s="53" t="s">
        <v>14</v>
      </c>
      <c r="C1050" s="54">
        <f t="shared" si="112"/>
        <v>75.05</v>
      </c>
      <c r="D1050" s="61">
        <v>0</v>
      </c>
      <c r="E1050" s="62">
        <v>19219</v>
      </c>
      <c r="F1050" s="55">
        <v>0</v>
      </c>
      <c r="G1050" s="56">
        <f t="shared" si="114"/>
        <v>3073</v>
      </c>
      <c r="H1050" s="98">
        <f t="shared" si="115"/>
        <v>3073</v>
      </c>
      <c r="I1050" s="57">
        <f t="shared" si="116"/>
        <v>1044.8</v>
      </c>
      <c r="J1050" s="58">
        <f t="shared" si="117"/>
        <v>61.5</v>
      </c>
      <c r="K1050" s="75">
        <v>40</v>
      </c>
      <c r="L1050" s="59">
        <f t="shared" si="113"/>
        <v>9.2</v>
      </c>
      <c r="M1050" s="60">
        <f t="shared" si="118"/>
        <v>4228.5</v>
      </c>
    </row>
    <row r="1051" spans="1:13" ht="12.75">
      <c r="A1051" s="32">
        <v>1053</v>
      </c>
      <c r="B1051" s="53" t="s">
        <v>14</v>
      </c>
      <c r="C1051" s="54">
        <f t="shared" si="112"/>
        <v>75.07</v>
      </c>
      <c r="D1051" s="61">
        <v>0</v>
      </c>
      <c r="E1051" s="62">
        <v>19219</v>
      </c>
      <c r="F1051" s="55">
        <v>0</v>
      </c>
      <c r="G1051" s="56">
        <f t="shared" si="114"/>
        <v>3072.2</v>
      </c>
      <c r="H1051" s="98">
        <f t="shared" si="115"/>
        <v>3072.2</v>
      </c>
      <c r="I1051" s="57">
        <f t="shared" si="116"/>
        <v>1044.5</v>
      </c>
      <c r="J1051" s="58">
        <f t="shared" si="117"/>
        <v>61.4</v>
      </c>
      <c r="K1051" s="75">
        <v>40</v>
      </c>
      <c r="L1051" s="59">
        <f t="shared" si="113"/>
        <v>9.2</v>
      </c>
      <c r="M1051" s="60">
        <f t="shared" si="118"/>
        <v>4227.299999999999</v>
      </c>
    </row>
    <row r="1052" spans="1:13" ht="12.75">
      <c r="A1052" s="32">
        <v>1054</v>
      </c>
      <c r="B1052" s="53" t="s">
        <v>14</v>
      </c>
      <c r="C1052" s="54">
        <f t="shared" si="112"/>
        <v>75.09</v>
      </c>
      <c r="D1052" s="61">
        <v>0</v>
      </c>
      <c r="E1052" s="62">
        <v>19219</v>
      </c>
      <c r="F1052" s="55">
        <v>0</v>
      </c>
      <c r="G1052" s="56">
        <f t="shared" si="114"/>
        <v>3071.4</v>
      </c>
      <c r="H1052" s="98">
        <f t="shared" si="115"/>
        <v>3071.4</v>
      </c>
      <c r="I1052" s="57">
        <f t="shared" si="116"/>
        <v>1044.3</v>
      </c>
      <c r="J1052" s="58">
        <f t="shared" si="117"/>
        <v>61.4</v>
      </c>
      <c r="K1052" s="75">
        <v>40</v>
      </c>
      <c r="L1052" s="59">
        <f t="shared" si="113"/>
        <v>9.2</v>
      </c>
      <c r="M1052" s="60">
        <f t="shared" si="118"/>
        <v>4226.299999999999</v>
      </c>
    </row>
    <row r="1053" spans="1:13" ht="12.75">
      <c r="A1053" s="32">
        <v>1055</v>
      </c>
      <c r="B1053" s="53" t="s">
        <v>14</v>
      </c>
      <c r="C1053" s="54">
        <f t="shared" si="112"/>
        <v>75.11</v>
      </c>
      <c r="D1053" s="61">
        <v>0</v>
      </c>
      <c r="E1053" s="62">
        <v>19219</v>
      </c>
      <c r="F1053" s="55">
        <v>0</v>
      </c>
      <c r="G1053" s="56">
        <f t="shared" si="114"/>
        <v>3070.5</v>
      </c>
      <c r="H1053" s="98">
        <f t="shared" si="115"/>
        <v>3070.5</v>
      </c>
      <c r="I1053" s="57">
        <f t="shared" si="116"/>
        <v>1044</v>
      </c>
      <c r="J1053" s="58">
        <f t="shared" si="117"/>
        <v>61.4</v>
      </c>
      <c r="K1053" s="75">
        <v>40</v>
      </c>
      <c r="L1053" s="59">
        <f t="shared" si="113"/>
        <v>9.2</v>
      </c>
      <c r="M1053" s="60">
        <f t="shared" si="118"/>
        <v>4225.099999999999</v>
      </c>
    </row>
    <row r="1054" spans="1:13" ht="12.75">
      <c r="A1054" s="32">
        <v>1056</v>
      </c>
      <c r="B1054" s="53" t="s">
        <v>14</v>
      </c>
      <c r="C1054" s="54">
        <f t="shared" si="112"/>
        <v>75.13</v>
      </c>
      <c r="D1054" s="61">
        <v>0</v>
      </c>
      <c r="E1054" s="62">
        <v>19219</v>
      </c>
      <c r="F1054" s="55">
        <v>0</v>
      </c>
      <c r="G1054" s="56">
        <f t="shared" si="114"/>
        <v>3069.7</v>
      </c>
      <c r="H1054" s="98">
        <f t="shared" si="115"/>
        <v>3069.7</v>
      </c>
      <c r="I1054" s="57">
        <f t="shared" si="116"/>
        <v>1043.7</v>
      </c>
      <c r="J1054" s="58">
        <f t="shared" si="117"/>
        <v>61.4</v>
      </c>
      <c r="K1054" s="75">
        <v>40</v>
      </c>
      <c r="L1054" s="59">
        <f t="shared" si="113"/>
        <v>9.2</v>
      </c>
      <c r="M1054" s="60">
        <f t="shared" si="118"/>
        <v>4223.999999999999</v>
      </c>
    </row>
    <row r="1055" spans="1:13" ht="12.75">
      <c r="A1055" s="32">
        <v>1057</v>
      </c>
      <c r="B1055" s="53" t="s">
        <v>14</v>
      </c>
      <c r="C1055" s="54">
        <f t="shared" si="112"/>
        <v>75.16</v>
      </c>
      <c r="D1055" s="61">
        <v>0</v>
      </c>
      <c r="E1055" s="62">
        <v>19219</v>
      </c>
      <c r="F1055" s="55">
        <v>0</v>
      </c>
      <c r="G1055" s="56">
        <f t="shared" si="114"/>
        <v>3068.5</v>
      </c>
      <c r="H1055" s="98">
        <f t="shared" si="115"/>
        <v>3068.5</v>
      </c>
      <c r="I1055" s="57">
        <f t="shared" si="116"/>
        <v>1043.3</v>
      </c>
      <c r="J1055" s="58">
        <f t="shared" si="117"/>
        <v>61.4</v>
      </c>
      <c r="K1055" s="75">
        <v>40</v>
      </c>
      <c r="L1055" s="59">
        <f t="shared" si="113"/>
        <v>9.2</v>
      </c>
      <c r="M1055" s="60">
        <f t="shared" si="118"/>
        <v>4222.4</v>
      </c>
    </row>
    <row r="1056" spans="1:13" ht="12.75">
      <c r="A1056" s="32">
        <v>1058</v>
      </c>
      <c r="B1056" s="53" t="s">
        <v>14</v>
      </c>
      <c r="C1056" s="54">
        <f t="shared" si="112"/>
        <v>75.18</v>
      </c>
      <c r="D1056" s="61">
        <v>0</v>
      </c>
      <c r="E1056" s="62">
        <v>19219</v>
      </c>
      <c r="F1056" s="55">
        <v>0</v>
      </c>
      <c r="G1056" s="56">
        <f t="shared" si="114"/>
        <v>3067.7</v>
      </c>
      <c r="H1056" s="98">
        <f t="shared" si="115"/>
        <v>3067.7</v>
      </c>
      <c r="I1056" s="57">
        <f t="shared" si="116"/>
        <v>1043</v>
      </c>
      <c r="J1056" s="58">
        <f t="shared" si="117"/>
        <v>61.4</v>
      </c>
      <c r="K1056" s="75">
        <v>40</v>
      </c>
      <c r="L1056" s="59">
        <f t="shared" si="113"/>
        <v>9.2</v>
      </c>
      <c r="M1056" s="60">
        <f t="shared" si="118"/>
        <v>4221.299999999999</v>
      </c>
    </row>
    <row r="1057" spans="1:13" ht="12.75">
      <c r="A1057" s="32">
        <v>1059</v>
      </c>
      <c r="B1057" s="53" t="s">
        <v>14</v>
      </c>
      <c r="C1057" s="54">
        <f t="shared" si="112"/>
        <v>75.2</v>
      </c>
      <c r="D1057" s="61">
        <v>0</v>
      </c>
      <c r="E1057" s="62">
        <v>19219</v>
      </c>
      <c r="F1057" s="55">
        <v>0</v>
      </c>
      <c r="G1057" s="56">
        <f t="shared" si="114"/>
        <v>3066.9</v>
      </c>
      <c r="H1057" s="98">
        <f t="shared" si="115"/>
        <v>3066.9</v>
      </c>
      <c r="I1057" s="57">
        <f t="shared" si="116"/>
        <v>1042.7</v>
      </c>
      <c r="J1057" s="58">
        <f t="shared" si="117"/>
        <v>61.3</v>
      </c>
      <c r="K1057" s="75">
        <v>40</v>
      </c>
      <c r="L1057" s="59">
        <f t="shared" si="113"/>
        <v>9.2</v>
      </c>
      <c r="M1057" s="60">
        <f t="shared" si="118"/>
        <v>4220.1</v>
      </c>
    </row>
    <row r="1058" spans="1:13" ht="12.75">
      <c r="A1058" s="32">
        <v>1060</v>
      </c>
      <c r="B1058" s="53" t="s">
        <v>14</v>
      </c>
      <c r="C1058" s="54">
        <f t="shared" si="112"/>
        <v>75.22</v>
      </c>
      <c r="D1058" s="61">
        <v>0</v>
      </c>
      <c r="E1058" s="62">
        <v>19219</v>
      </c>
      <c r="F1058" s="55">
        <v>0</v>
      </c>
      <c r="G1058" s="56">
        <f t="shared" si="114"/>
        <v>3066</v>
      </c>
      <c r="H1058" s="98">
        <f t="shared" si="115"/>
        <v>3066</v>
      </c>
      <c r="I1058" s="57">
        <f t="shared" si="116"/>
        <v>1042.4</v>
      </c>
      <c r="J1058" s="58">
        <f t="shared" si="117"/>
        <v>61.3</v>
      </c>
      <c r="K1058" s="75">
        <v>40</v>
      </c>
      <c r="L1058" s="59">
        <f t="shared" si="113"/>
        <v>9.2</v>
      </c>
      <c r="M1058" s="60">
        <f t="shared" si="118"/>
        <v>4218.9</v>
      </c>
    </row>
    <row r="1059" spans="1:13" ht="12.75">
      <c r="A1059" s="32">
        <v>1061</v>
      </c>
      <c r="B1059" s="53" t="s">
        <v>14</v>
      </c>
      <c r="C1059" s="54">
        <f t="shared" si="112"/>
        <v>75.24</v>
      </c>
      <c r="D1059" s="61">
        <v>0</v>
      </c>
      <c r="E1059" s="62">
        <v>19219</v>
      </c>
      <c r="F1059" s="55">
        <v>0</v>
      </c>
      <c r="G1059" s="56">
        <f t="shared" si="114"/>
        <v>3065.2</v>
      </c>
      <c r="H1059" s="98">
        <f t="shared" si="115"/>
        <v>3065.2</v>
      </c>
      <c r="I1059" s="57">
        <f t="shared" si="116"/>
        <v>1042.2</v>
      </c>
      <c r="J1059" s="58">
        <f t="shared" si="117"/>
        <v>61.3</v>
      </c>
      <c r="K1059" s="75">
        <v>40</v>
      </c>
      <c r="L1059" s="59">
        <f t="shared" si="113"/>
        <v>9.2</v>
      </c>
      <c r="M1059" s="60">
        <f t="shared" si="118"/>
        <v>4217.9</v>
      </c>
    </row>
    <row r="1060" spans="1:13" ht="12.75">
      <c r="A1060" s="32">
        <v>1062</v>
      </c>
      <c r="B1060" s="53" t="s">
        <v>14</v>
      </c>
      <c r="C1060" s="54">
        <f t="shared" si="112"/>
        <v>75.26</v>
      </c>
      <c r="D1060" s="61">
        <v>0</v>
      </c>
      <c r="E1060" s="62">
        <v>19219</v>
      </c>
      <c r="F1060" s="55">
        <v>0</v>
      </c>
      <c r="G1060" s="56">
        <f t="shared" si="114"/>
        <v>3064.4</v>
      </c>
      <c r="H1060" s="98">
        <f t="shared" si="115"/>
        <v>3064.4</v>
      </c>
      <c r="I1060" s="57">
        <f t="shared" si="116"/>
        <v>1041.9</v>
      </c>
      <c r="J1060" s="58">
        <f t="shared" si="117"/>
        <v>61.3</v>
      </c>
      <c r="K1060" s="75">
        <v>40</v>
      </c>
      <c r="L1060" s="59">
        <f t="shared" si="113"/>
        <v>9.2</v>
      </c>
      <c r="M1060" s="60">
        <f t="shared" si="118"/>
        <v>4216.8</v>
      </c>
    </row>
    <row r="1061" spans="1:13" ht="12.75">
      <c r="A1061" s="32">
        <v>1063</v>
      </c>
      <c r="B1061" s="53" t="s">
        <v>14</v>
      </c>
      <c r="C1061" s="54">
        <f t="shared" si="112"/>
        <v>75.28</v>
      </c>
      <c r="D1061" s="61">
        <v>0</v>
      </c>
      <c r="E1061" s="62">
        <v>19219</v>
      </c>
      <c r="F1061" s="55">
        <v>0</v>
      </c>
      <c r="G1061" s="56">
        <f t="shared" si="114"/>
        <v>3063.6</v>
      </c>
      <c r="H1061" s="98">
        <f t="shared" si="115"/>
        <v>3063.6</v>
      </c>
      <c r="I1061" s="57">
        <f t="shared" si="116"/>
        <v>1041.6</v>
      </c>
      <c r="J1061" s="58">
        <f t="shared" si="117"/>
        <v>61.3</v>
      </c>
      <c r="K1061" s="75">
        <v>40</v>
      </c>
      <c r="L1061" s="59">
        <f t="shared" si="113"/>
        <v>9.2</v>
      </c>
      <c r="M1061" s="60">
        <f t="shared" si="118"/>
        <v>4215.7</v>
      </c>
    </row>
    <row r="1062" spans="1:13" ht="12.75">
      <c r="A1062" s="32">
        <v>1064</v>
      </c>
      <c r="B1062" s="53" t="s">
        <v>14</v>
      </c>
      <c r="C1062" s="54">
        <f t="shared" si="112"/>
        <v>75.31</v>
      </c>
      <c r="D1062" s="61">
        <v>0</v>
      </c>
      <c r="E1062" s="62">
        <v>19219</v>
      </c>
      <c r="F1062" s="55">
        <v>0</v>
      </c>
      <c r="G1062" s="56">
        <f t="shared" si="114"/>
        <v>3062.4</v>
      </c>
      <c r="H1062" s="98">
        <f t="shared" si="115"/>
        <v>3062.4</v>
      </c>
      <c r="I1062" s="57">
        <f t="shared" si="116"/>
        <v>1041.2</v>
      </c>
      <c r="J1062" s="58">
        <f t="shared" si="117"/>
        <v>61.2</v>
      </c>
      <c r="K1062" s="75">
        <v>40</v>
      </c>
      <c r="L1062" s="59">
        <f t="shared" si="113"/>
        <v>9.2</v>
      </c>
      <c r="M1062" s="60">
        <f t="shared" si="118"/>
        <v>4214</v>
      </c>
    </row>
    <row r="1063" spans="1:13" ht="12.75">
      <c r="A1063" s="32">
        <v>1065</v>
      </c>
      <c r="B1063" s="53" t="s">
        <v>14</v>
      </c>
      <c r="C1063" s="54">
        <f t="shared" si="112"/>
        <v>75.33</v>
      </c>
      <c r="D1063" s="61">
        <v>0</v>
      </c>
      <c r="E1063" s="62">
        <v>19219</v>
      </c>
      <c r="F1063" s="55">
        <v>0</v>
      </c>
      <c r="G1063" s="56">
        <f t="shared" si="114"/>
        <v>3061.6</v>
      </c>
      <c r="H1063" s="98">
        <f t="shared" si="115"/>
        <v>3061.6</v>
      </c>
      <c r="I1063" s="57">
        <f t="shared" si="116"/>
        <v>1040.9</v>
      </c>
      <c r="J1063" s="58">
        <f t="shared" si="117"/>
        <v>61.2</v>
      </c>
      <c r="K1063" s="75">
        <v>40</v>
      </c>
      <c r="L1063" s="59">
        <f t="shared" si="113"/>
        <v>9.2</v>
      </c>
      <c r="M1063" s="60">
        <f t="shared" si="118"/>
        <v>4212.9</v>
      </c>
    </row>
    <row r="1064" spans="1:13" ht="12.75">
      <c r="A1064" s="32">
        <v>1066</v>
      </c>
      <c r="B1064" s="53" t="s">
        <v>14</v>
      </c>
      <c r="C1064" s="54">
        <f t="shared" si="112"/>
        <v>75.35</v>
      </c>
      <c r="D1064" s="61">
        <v>0</v>
      </c>
      <c r="E1064" s="62">
        <v>19219</v>
      </c>
      <c r="F1064" s="55">
        <v>0</v>
      </c>
      <c r="G1064" s="56">
        <f t="shared" si="114"/>
        <v>3060.8</v>
      </c>
      <c r="H1064" s="98">
        <f t="shared" si="115"/>
        <v>3060.8</v>
      </c>
      <c r="I1064" s="57">
        <f t="shared" si="116"/>
        <v>1040.7</v>
      </c>
      <c r="J1064" s="58">
        <f t="shared" si="117"/>
        <v>61.2</v>
      </c>
      <c r="K1064" s="75">
        <v>40</v>
      </c>
      <c r="L1064" s="59">
        <f t="shared" si="113"/>
        <v>9.2</v>
      </c>
      <c r="M1064" s="60">
        <f t="shared" si="118"/>
        <v>4211.9</v>
      </c>
    </row>
    <row r="1065" spans="1:13" ht="12.75">
      <c r="A1065" s="32">
        <v>1067</v>
      </c>
      <c r="B1065" s="53" t="s">
        <v>14</v>
      </c>
      <c r="C1065" s="54">
        <f t="shared" si="112"/>
        <v>75.37</v>
      </c>
      <c r="D1065" s="61">
        <v>0</v>
      </c>
      <c r="E1065" s="62">
        <v>19219</v>
      </c>
      <c r="F1065" s="55">
        <v>0</v>
      </c>
      <c r="G1065" s="56">
        <f t="shared" si="114"/>
        <v>3059.9</v>
      </c>
      <c r="H1065" s="98">
        <f t="shared" si="115"/>
        <v>3059.9</v>
      </c>
      <c r="I1065" s="57">
        <f t="shared" si="116"/>
        <v>1040.4</v>
      </c>
      <c r="J1065" s="58">
        <f t="shared" si="117"/>
        <v>61.2</v>
      </c>
      <c r="K1065" s="75">
        <v>40</v>
      </c>
      <c r="L1065" s="59">
        <f t="shared" si="113"/>
        <v>9.2</v>
      </c>
      <c r="M1065" s="60">
        <f t="shared" si="118"/>
        <v>4210.7</v>
      </c>
    </row>
    <row r="1066" spans="1:13" ht="13.5" thickBot="1">
      <c r="A1066" s="71" t="s">
        <v>29</v>
      </c>
      <c r="B1066" s="41" t="s">
        <v>14</v>
      </c>
      <c r="C1066" s="42">
        <f>C1065</f>
        <v>75.37</v>
      </c>
      <c r="D1066" s="63">
        <v>0</v>
      </c>
      <c r="E1066" s="64">
        <v>19219</v>
      </c>
      <c r="F1066" s="43">
        <v>0</v>
      </c>
      <c r="G1066" s="44">
        <f t="shared" si="114"/>
        <v>3059.9</v>
      </c>
      <c r="H1066" s="99">
        <f t="shared" si="115"/>
        <v>3059.9</v>
      </c>
      <c r="I1066" s="45">
        <f t="shared" si="116"/>
        <v>1040.4</v>
      </c>
      <c r="J1066" s="46">
        <f t="shared" si="117"/>
        <v>61.2</v>
      </c>
      <c r="K1066" s="76">
        <v>40</v>
      </c>
      <c r="L1066" s="47">
        <f>ROUND(H1066*0.003,1)</f>
        <v>9.2</v>
      </c>
      <c r="M1066" s="48">
        <f t="shared" si="118"/>
        <v>4210.7</v>
      </c>
    </row>
    <row r="1067" spans="6:7" ht="12.75">
      <c r="F1067" s="3"/>
      <c r="G1067" s="2"/>
    </row>
    <row r="1068" spans="1:7" ht="12.75">
      <c r="A1068" s="68" t="s">
        <v>41</v>
      </c>
      <c r="C1068" s="50"/>
      <c r="F1068" s="3"/>
      <c r="G1068" s="2"/>
    </row>
    <row r="1070" ht="12.75">
      <c r="A1070" s="69" t="s">
        <v>27</v>
      </c>
    </row>
    <row r="1071" ht="12.75">
      <c r="A1071" s="69" t="s">
        <v>26</v>
      </c>
    </row>
    <row r="1072" ht="12.75">
      <c r="A1072" s="69"/>
    </row>
    <row r="1073" ht="12.75">
      <c r="A1073" s="69"/>
    </row>
    <row r="1074" spans="1:3" ht="12.75">
      <c r="A1074" s="69"/>
      <c r="C1074" s="1" t="s">
        <v>40</v>
      </c>
    </row>
    <row r="1075" ht="13.5" thickBot="1">
      <c r="C1075" s="103" t="s">
        <v>42</v>
      </c>
    </row>
    <row r="1076" spans="1:3" ht="12.75">
      <c r="A1076" s="49" t="s">
        <v>15</v>
      </c>
      <c r="C1076" s="51"/>
    </row>
    <row r="1077" spans="1:3" ht="12.75">
      <c r="A1077" s="49" t="s">
        <v>16</v>
      </c>
      <c r="C1077" s="72">
        <v>32.562</v>
      </c>
    </row>
    <row r="1078" spans="1:3" ht="12.75">
      <c r="A1078" s="49" t="s">
        <v>17</v>
      </c>
      <c r="C1078" s="104">
        <v>0.136172</v>
      </c>
    </row>
    <row r="1079" spans="1:3" ht="12.75">
      <c r="A1079" s="49" t="s">
        <v>18</v>
      </c>
      <c r="C1079" s="105">
        <v>-0.0001634229</v>
      </c>
    </row>
    <row r="1080" spans="1:3" ht="12.75">
      <c r="A1080" s="49" t="s">
        <v>19</v>
      </c>
      <c r="C1080" s="105">
        <v>6.879604E-08</v>
      </c>
    </row>
    <row r="1081" spans="1:3" ht="13.5" thickBot="1">
      <c r="A1081" s="49" t="s">
        <v>20</v>
      </c>
      <c r="C1081" s="52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9"/>
  <sheetViews>
    <sheetView zoomScale="90" zoomScaleNormal="90" zoomScalePageLayoutView="0" workbookViewId="0" topLeftCell="A1">
      <pane xSplit="1" ySplit="7" topLeftCell="B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C7" sqref="C7"/>
    </sheetView>
  </sheetViews>
  <sheetFormatPr defaultColWidth="9.140625" defaultRowHeight="12.75"/>
  <cols>
    <col min="1" max="1" width="8.7109375" style="49" customWidth="1"/>
    <col min="2" max="2" width="8.140625" style="2" customWidth="1"/>
    <col min="3" max="3" width="10.7109375" style="2" customWidth="1"/>
    <col min="4" max="5" width="7.7109375" style="2" customWidth="1"/>
    <col min="6" max="6" width="8.7109375" style="2" customWidth="1"/>
    <col min="7" max="7" width="8.8515625" style="100" customWidth="1"/>
    <col min="8" max="8" width="9.421875" style="92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5" t="s">
        <v>43</v>
      </c>
      <c r="M3" s="4" t="s">
        <v>37</v>
      </c>
    </row>
    <row r="4" ht="18" customHeight="1" thickBot="1">
      <c r="A4" s="1" t="s">
        <v>45</v>
      </c>
    </row>
    <row r="5" spans="1:13" ht="12.75">
      <c r="A5" s="5" t="s">
        <v>0</v>
      </c>
      <c r="B5" s="6" t="s">
        <v>1</v>
      </c>
      <c r="C5" s="77" t="s">
        <v>1</v>
      </c>
      <c r="D5" s="7" t="s">
        <v>2</v>
      </c>
      <c r="E5" s="8" t="s">
        <v>3</v>
      </c>
      <c r="F5" s="86" t="s">
        <v>33</v>
      </c>
      <c r="G5" s="101" t="s">
        <v>33</v>
      </c>
      <c r="H5" s="93" t="s">
        <v>34</v>
      </c>
      <c r="I5" s="10" t="s">
        <v>4</v>
      </c>
      <c r="J5" s="78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47</v>
      </c>
      <c r="B6" s="12" t="s">
        <v>7</v>
      </c>
      <c r="C6" s="79" t="s">
        <v>8</v>
      </c>
      <c r="D6" s="107">
        <v>2019</v>
      </c>
      <c r="E6" s="13">
        <v>2019</v>
      </c>
      <c r="F6" s="88" t="s">
        <v>35</v>
      </c>
      <c r="G6" s="89" t="s">
        <v>9</v>
      </c>
      <c r="H6" s="94" t="s">
        <v>12</v>
      </c>
      <c r="I6" s="15"/>
      <c r="J6" s="80" t="s">
        <v>10</v>
      </c>
      <c r="K6" s="14" t="s">
        <v>11</v>
      </c>
      <c r="L6" s="13" t="s">
        <v>31</v>
      </c>
      <c r="M6" s="11" t="s">
        <v>12</v>
      </c>
    </row>
    <row r="7" spans="1:13" ht="13.5" thickBot="1">
      <c r="A7" s="16" t="s">
        <v>12</v>
      </c>
      <c r="B7" s="17">
        <v>2019</v>
      </c>
      <c r="C7" s="81">
        <v>2019</v>
      </c>
      <c r="D7" s="18" t="s">
        <v>13</v>
      </c>
      <c r="E7" s="19" t="s">
        <v>13</v>
      </c>
      <c r="F7" s="90" t="s">
        <v>13</v>
      </c>
      <c r="G7" s="91" t="s">
        <v>13</v>
      </c>
      <c r="H7" s="95" t="s">
        <v>13</v>
      </c>
      <c r="I7" s="21" t="s">
        <v>13</v>
      </c>
      <c r="J7" s="82" t="s">
        <v>13</v>
      </c>
      <c r="K7" s="20" t="s">
        <v>13</v>
      </c>
      <c r="L7" s="19" t="s">
        <v>13</v>
      </c>
      <c r="M7" s="22" t="s">
        <v>13</v>
      </c>
    </row>
    <row r="8" spans="1:15" ht="12.75">
      <c r="A8" s="23">
        <v>10</v>
      </c>
      <c r="B8" s="24" t="s">
        <v>14</v>
      </c>
      <c r="C8" s="25">
        <f aca="true" t="shared" si="0" ref="C8:C39">ROUND(C$165+C$166*A8+C$167*A8^2+C$168*A8^3,2)</f>
        <v>23.84</v>
      </c>
      <c r="D8" s="26">
        <f>D9</f>
        <v>0</v>
      </c>
      <c r="E8" s="27">
        <v>19479</v>
      </c>
      <c r="F8" s="28">
        <f>F9</f>
        <v>0</v>
      </c>
      <c r="G8" s="29">
        <f>ROUND(12/C8*E8,1)</f>
        <v>9804.9</v>
      </c>
      <c r="H8" s="96">
        <f>F8+G8</f>
        <v>9804.9</v>
      </c>
      <c r="I8" s="30">
        <f>ROUND(H8*0.34,1)</f>
        <v>3333.7</v>
      </c>
      <c r="J8" s="31">
        <f>ROUND(H8*0.02,1)</f>
        <v>196.1</v>
      </c>
      <c r="K8" s="73">
        <v>40</v>
      </c>
      <c r="L8" s="83">
        <f aca="true" t="shared" si="1" ref="L8:L71">ROUND(H8*0.003,1)</f>
        <v>29.4</v>
      </c>
      <c r="M8" s="84">
        <f>SUM(H8:L8)</f>
        <v>13404.099999999999</v>
      </c>
      <c r="O8" s="102"/>
    </row>
    <row r="9" spans="1:15" ht="12.75">
      <c r="A9" s="32">
        <v>11</v>
      </c>
      <c r="B9" s="33" t="s">
        <v>14</v>
      </c>
      <c r="C9" s="34">
        <f t="shared" si="0"/>
        <v>23.88</v>
      </c>
      <c r="D9" s="26">
        <v>0</v>
      </c>
      <c r="E9" s="27">
        <v>19479</v>
      </c>
      <c r="F9" s="35">
        <v>0</v>
      </c>
      <c r="G9" s="36">
        <f aca="true" t="shared" si="2" ref="G9:G72">ROUND(12/C9*E9,1)</f>
        <v>9788.4</v>
      </c>
      <c r="H9" s="97">
        <f aca="true" t="shared" si="3" ref="H9:H72">F9+G9</f>
        <v>9788.4</v>
      </c>
      <c r="I9" s="37">
        <f aca="true" t="shared" si="4" ref="I9:I72">ROUND(H9*0.34,1)</f>
        <v>3328.1</v>
      </c>
      <c r="J9" s="38">
        <f aca="true" t="shared" si="5" ref="J9:J72">ROUND(H9*0.02,1)</f>
        <v>195.8</v>
      </c>
      <c r="K9" s="74">
        <v>40</v>
      </c>
      <c r="L9" s="85">
        <f t="shared" si="1"/>
        <v>29.4</v>
      </c>
      <c r="M9" s="84">
        <f>SUM(H9:L9)</f>
        <v>13381.699999999999</v>
      </c>
      <c r="O9" s="102"/>
    </row>
    <row r="10" spans="1:15" ht="12.75">
      <c r="A10" s="32">
        <v>12</v>
      </c>
      <c r="B10" s="33" t="s">
        <v>14</v>
      </c>
      <c r="C10" s="34">
        <f t="shared" si="0"/>
        <v>23.93</v>
      </c>
      <c r="D10" s="26">
        <v>0</v>
      </c>
      <c r="E10" s="27">
        <v>19479</v>
      </c>
      <c r="F10" s="35">
        <v>0</v>
      </c>
      <c r="G10" s="36">
        <f t="shared" si="2"/>
        <v>9768</v>
      </c>
      <c r="H10" s="98">
        <f t="shared" si="3"/>
        <v>9768</v>
      </c>
      <c r="I10" s="37">
        <f t="shared" si="4"/>
        <v>3321.1</v>
      </c>
      <c r="J10" s="38">
        <f t="shared" si="5"/>
        <v>195.4</v>
      </c>
      <c r="K10" s="74">
        <v>40</v>
      </c>
      <c r="L10" s="85">
        <f t="shared" si="1"/>
        <v>29.3</v>
      </c>
      <c r="M10" s="84">
        <f>SUM(H10:L10)</f>
        <v>13353.8</v>
      </c>
      <c r="O10" s="102"/>
    </row>
    <row r="11" spans="1:15" ht="12.75">
      <c r="A11" s="32">
        <v>13</v>
      </c>
      <c r="B11" s="33" t="s">
        <v>14</v>
      </c>
      <c r="C11" s="34">
        <f t="shared" si="0"/>
        <v>23.97</v>
      </c>
      <c r="D11" s="26">
        <v>0</v>
      </c>
      <c r="E11" s="27">
        <v>19479</v>
      </c>
      <c r="F11" s="35">
        <v>0</v>
      </c>
      <c r="G11" s="36">
        <f t="shared" si="2"/>
        <v>9751.7</v>
      </c>
      <c r="H11" s="98">
        <f t="shared" si="3"/>
        <v>9751.7</v>
      </c>
      <c r="I11" s="37">
        <f t="shared" si="4"/>
        <v>3315.6</v>
      </c>
      <c r="J11" s="38">
        <f t="shared" si="5"/>
        <v>195</v>
      </c>
      <c r="K11" s="74">
        <v>40</v>
      </c>
      <c r="L11" s="39">
        <f t="shared" si="1"/>
        <v>29.3</v>
      </c>
      <c r="M11" s="40">
        <f aca="true" t="shared" si="6" ref="M11:M74">SUM(H11:L11)</f>
        <v>13331.6</v>
      </c>
      <c r="O11" s="102"/>
    </row>
    <row r="12" spans="1:15" ht="12.75">
      <c r="A12" s="32">
        <v>14</v>
      </c>
      <c r="B12" s="33" t="s">
        <v>14</v>
      </c>
      <c r="C12" s="34">
        <f t="shared" si="0"/>
        <v>24.01</v>
      </c>
      <c r="D12" s="26">
        <v>0</v>
      </c>
      <c r="E12" s="27">
        <v>19479</v>
      </c>
      <c r="F12" s="35">
        <v>0</v>
      </c>
      <c r="G12" s="36">
        <f t="shared" si="2"/>
        <v>9735.4</v>
      </c>
      <c r="H12" s="98">
        <f t="shared" si="3"/>
        <v>9735.4</v>
      </c>
      <c r="I12" s="37">
        <f t="shared" si="4"/>
        <v>3310</v>
      </c>
      <c r="J12" s="38">
        <f t="shared" si="5"/>
        <v>194.7</v>
      </c>
      <c r="K12" s="74">
        <v>40</v>
      </c>
      <c r="L12" s="39">
        <f t="shared" si="1"/>
        <v>29.2</v>
      </c>
      <c r="M12" s="40">
        <f t="shared" si="6"/>
        <v>13309.300000000001</v>
      </c>
      <c r="O12" s="102"/>
    </row>
    <row r="13" spans="1:15" ht="12.75">
      <c r="A13" s="32">
        <v>15</v>
      </c>
      <c r="B13" s="33" t="s">
        <v>14</v>
      </c>
      <c r="C13" s="34">
        <f t="shared" si="0"/>
        <v>24.05</v>
      </c>
      <c r="D13" s="26">
        <v>0</v>
      </c>
      <c r="E13" s="27">
        <v>19479</v>
      </c>
      <c r="F13" s="35">
        <v>0</v>
      </c>
      <c r="G13" s="36">
        <f t="shared" si="2"/>
        <v>9719.3</v>
      </c>
      <c r="H13" s="98">
        <f t="shared" si="3"/>
        <v>9719.3</v>
      </c>
      <c r="I13" s="37">
        <f t="shared" si="4"/>
        <v>3304.6</v>
      </c>
      <c r="J13" s="38">
        <f t="shared" si="5"/>
        <v>194.4</v>
      </c>
      <c r="K13" s="74">
        <v>40</v>
      </c>
      <c r="L13" s="39">
        <f t="shared" si="1"/>
        <v>29.2</v>
      </c>
      <c r="M13" s="40">
        <f t="shared" si="6"/>
        <v>13287.5</v>
      </c>
      <c r="O13" s="102"/>
    </row>
    <row r="14" spans="1:15" ht="12.75">
      <c r="A14" s="32">
        <v>16</v>
      </c>
      <c r="B14" s="33" t="s">
        <v>14</v>
      </c>
      <c r="C14" s="34">
        <f t="shared" si="0"/>
        <v>24.1</v>
      </c>
      <c r="D14" s="26">
        <v>0</v>
      </c>
      <c r="E14" s="27">
        <v>19479</v>
      </c>
      <c r="F14" s="35">
        <v>0</v>
      </c>
      <c r="G14" s="36">
        <f t="shared" si="2"/>
        <v>9699.1</v>
      </c>
      <c r="H14" s="98">
        <f t="shared" si="3"/>
        <v>9699.1</v>
      </c>
      <c r="I14" s="37">
        <f t="shared" si="4"/>
        <v>3297.7</v>
      </c>
      <c r="J14" s="38">
        <f t="shared" si="5"/>
        <v>194</v>
      </c>
      <c r="K14" s="74">
        <v>40</v>
      </c>
      <c r="L14" s="39">
        <f t="shared" si="1"/>
        <v>29.1</v>
      </c>
      <c r="M14" s="40">
        <f t="shared" si="6"/>
        <v>13259.9</v>
      </c>
      <c r="O14" s="102"/>
    </row>
    <row r="15" spans="1:15" ht="12.75">
      <c r="A15" s="32">
        <v>17</v>
      </c>
      <c r="B15" s="33" t="s">
        <v>14</v>
      </c>
      <c r="C15" s="34">
        <f t="shared" si="0"/>
        <v>24.14</v>
      </c>
      <c r="D15" s="26">
        <v>0</v>
      </c>
      <c r="E15" s="27">
        <v>19479</v>
      </c>
      <c r="F15" s="35">
        <v>0</v>
      </c>
      <c r="G15" s="36">
        <f t="shared" si="2"/>
        <v>9683</v>
      </c>
      <c r="H15" s="98">
        <f t="shared" si="3"/>
        <v>9683</v>
      </c>
      <c r="I15" s="37">
        <f t="shared" si="4"/>
        <v>3292.2</v>
      </c>
      <c r="J15" s="38">
        <f t="shared" si="5"/>
        <v>193.7</v>
      </c>
      <c r="K15" s="74">
        <v>40</v>
      </c>
      <c r="L15" s="39">
        <f t="shared" si="1"/>
        <v>29</v>
      </c>
      <c r="M15" s="40">
        <f t="shared" si="6"/>
        <v>13237.900000000001</v>
      </c>
      <c r="O15" s="102"/>
    </row>
    <row r="16" spans="1:15" ht="12.75">
      <c r="A16" s="32">
        <v>18</v>
      </c>
      <c r="B16" s="33" t="s">
        <v>14</v>
      </c>
      <c r="C16" s="34">
        <f t="shared" si="0"/>
        <v>24.18</v>
      </c>
      <c r="D16" s="26">
        <v>0</v>
      </c>
      <c r="E16" s="27">
        <v>19479</v>
      </c>
      <c r="F16" s="35">
        <v>0</v>
      </c>
      <c r="G16" s="36">
        <f t="shared" si="2"/>
        <v>9667</v>
      </c>
      <c r="H16" s="98">
        <f t="shared" si="3"/>
        <v>9667</v>
      </c>
      <c r="I16" s="37">
        <f t="shared" si="4"/>
        <v>3286.8</v>
      </c>
      <c r="J16" s="38">
        <f t="shared" si="5"/>
        <v>193.3</v>
      </c>
      <c r="K16" s="74">
        <v>40</v>
      </c>
      <c r="L16" s="39">
        <f t="shared" si="1"/>
        <v>29</v>
      </c>
      <c r="M16" s="40">
        <f t="shared" si="6"/>
        <v>13216.099999999999</v>
      </c>
      <c r="O16" s="102"/>
    </row>
    <row r="17" spans="1:15" ht="12.75">
      <c r="A17" s="32">
        <v>19</v>
      </c>
      <c r="B17" s="33" t="s">
        <v>14</v>
      </c>
      <c r="C17" s="34">
        <f t="shared" si="0"/>
        <v>24.23</v>
      </c>
      <c r="D17" s="26">
        <v>0</v>
      </c>
      <c r="E17" s="27">
        <v>19479</v>
      </c>
      <c r="F17" s="35">
        <v>0</v>
      </c>
      <c r="G17" s="36">
        <f t="shared" si="2"/>
        <v>9647</v>
      </c>
      <c r="H17" s="98">
        <f t="shared" si="3"/>
        <v>9647</v>
      </c>
      <c r="I17" s="37">
        <f t="shared" si="4"/>
        <v>3280</v>
      </c>
      <c r="J17" s="38">
        <f t="shared" si="5"/>
        <v>192.9</v>
      </c>
      <c r="K17" s="74">
        <v>40</v>
      </c>
      <c r="L17" s="39">
        <f t="shared" si="1"/>
        <v>28.9</v>
      </c>
      <c r="M17" s="40">
        <f t="shared" si="6"/>
        <v>13188.8</v>
      </c>
      <c r="O17" s="102"/>
    </row>
    <row r="18" spans="1:15" ht="12.75">
      <c r="A18" s="32">
        <v>20</v>
      </c>
      <c r="B18" s="33" t="s">
        <v>14</v>
      </c>
      <c r="C18" s="34">
        <f t="shared" si="0"/>
        <v>24.28</v>
      </c>
      <c r="D18" s="26">
        <v>0</v>
      </c>
      <c r="E18" s="27">
        <v>19479</v>
      </c>
      <c r="F18" s="35">
        <v>0</v>
      </c>
      <c r="G18" s="36">
        <f t="shared" si="2"/>
        <v>9627.2</v>
      </c>
      <c r="H18" s="98">
        <f t="shared" si="3"/>
        <v>9627.2</v>
      </c>
      <c r="I18" s="37">
        <f t="shared" si="4"/>
        <v>3273.2</v>
      </c>
      <c r="J18" s="38">
        <f t="shared" si="5"/>
        <v>192.5</v>
      </c>
      <c r="K18" s="74">
        <v>40</v>
      </c>
      <c r="L18" s="39">
        <f t="shared" si="1"/>
        <v>28.9</v>
      </c>
      <c r="M18" s="40">
        <f t="shared" si="6"/>
        <v>13161.800000000001</v>
      </c>
      <c r="O18" s="102"/>
    </row>
    <row r="19" spans="1:15" ht="12.75">
      <c r="A19" s="32">
        <v>21</v>
      </c>
      <c r="B19" s="33" t="s">
        <v>14</v>
      </c>
      <c r="C19" s="34">
        <f t="shared" si="0"/>
        <v>24.32</v>
      </c>
      <c r="D19" s="26">
        <v>0</v>
      </c>
      <c r="E19" s="27">
        <v>19479</v>
      </c>
      <c r="F19" s="35">
        <v>0</v>
      </c>
      <c r="G19" s="36">
        <f t="shared" si="2"/>
        <v>9611.3</v>
      </c>
      <c r="H19" s="98">
        <f t="shared" si="3"/>
        <v>9611.3</v>
      </c>
      <c r="I19" s="37">
        <f t="shared" si="4"/>
        <v>3267.8</v>
      </c>
      <c r="J19" s="38">
        <f t="shared" si="5"/>
        <v>192.2</v>
      </c>
      <c r="K19" s="74">
        <v>40</v>
      </c>
      <c r="L19" s="39">
        <f t="shared" si="1"/>
        <v>28.8</v>
      </c>
      <c r="M19" s="40">
        <f t="shared" si="6"/>
        <v>13140.099999999999</v>
      </c>
      <c r="O19" s="102"/>
    </row>
    <row r="20" spans="1:15" ht="12.75">
      <c r="A20" s="32">
        <v>22</v>
      </c>
      <c r="B20" s="33" t="s">
        <v>14</v>
      </c>
      <c r="C20" s="34">
        <f t="shared" si="0"/>
        <v>24.37</v>
      </c>
      <c r="D20" s="26">
        <v>0</v>
      </c>
      <c r="E20" s="27">
        <v>19479</v>
      </c>
      <c r="F20" s="35">
        <v>0</v>
      </c>
      <c r="G20" s="36">
        <f t="shared" si="2"/>
        <v>9591.6</v>
      </c>
      <c r="H20" s="98">
        <f t="shared" si="3"/>
        <v>9591.6</v>
      </c>
      <c r="I20" s="37">
        <f t="shared" si="4"/>
        <v>3261.1</v>
      </c>
      <c r="J20" s="38">
        <f t="shared" si="5"/>
        <v>191.8</v>
      </c>
      <c r="K20" s="74">
        <v>40</v>
      </c>
      <c r="L20" s="39">
        <f t="shared" si="1"/>
        <v>28.8</v>
      </c>
      <c r="M20" s="40">
        <f t="shared" si="6"/>
        <v>13113.3</v>
      </c>
      <c r="O20" s="102"/>
    </row>
    <row r="21" spans="1:15" ht="12.75">
      <c r="A21" s="32">
        <v>23</v>
      </c>
      <c r="B21" s="33" t="s">
        <v>14</v>
      </c>
      <c r="C21" s="34">
        <f t="shared" si="0"/>
        <v>24.41</v>
      </c>
      <c r="D21" s="26">
        <v>0</v>
      </c>
      <c r="E21" s="27">
        <v>19479</v>
      </c>
      <c r="F21" s="35">
        <v>0</v>
      </c>
      <c r="G21" s="36">
        <f t="shared" si="2"/>
        <v>9575.9</v>
      </c>
      <c r="H21" s="98">
        <f t="shared" si="3"/>
        <v>9575.9</v>
      </c>
      <c r="I21" s="37">
        <f t="shared" si="4"/>
        <v>3255.8</v>
      </c>
      <c r="J21" s="38">
        <f t="shared" si="5"/>
        <v>191.5</v>
      </c>
      <c r="K21" s="74">
        <v>40</v>
      </c>
      <c r="L21" s="39">
        <f t="shared" si="1"/>
        <v>28.7</v>
      </c>
      <c r="M21" s="40">
        <f t="shared" si="6"/>
        <v>13091.900000000001</v>
      </c>
      <c r="O21" s="102"/>
    </row>
    <row r="22" spans="1:15" ht="12.75">
      <c r="A22" s="32">
        <v>24</v>
      </c>
      <c r="B22" s="33" t="s">
        <v>14</v>
      </c>
      <c r="C22" s="34">
        <f t="shared" si="0"/>
        <v>24.46</v>
      </c>
      <c r="D22" s="26">
        <v>0</v>
      </c>
      <c r="E22" s="27">
        <v>19479</v>
      </c>
      <c r="F22" s="35">
        <v>0</v>
      </c>
      <c r="G22" s="36">
        <f t="shared" si="2"/>
        <v>9556.3</v>
      </c>
      <c r="H22" s="98">
        <f t="shared" si="3"/>
        <v>9556.3</v>
      </c>
      <c r="I22" s="37">
        <f t="shared" si="4"/>
        <v>3249.1</v>
      </c>
      <c r="J22" s="38">
        <f t="shared" si="5"/>
        <v>191.1</v>
      </c>
      <c r="K22" s="74">
        <v>40</v>
      </c>
      <c r="L22" s="39">
        <f t="shared" si="1"/>
        <v>28.7</v>
      </c>
      <c r="M22" s="40">
        <f t="shared" si="6"/>
        <v>13065.2</v>
      </c>
      <c r="O22" s="102"/>
    </row>
    <row r="23" spans="1:15" ht="12.75">
      <c r="A23" s="32">
        <v>25</v>
      </c>
      <c r="B23" s="33" t="s">
        <v>14</v>
      </c>
      <c r="C23" s="34">
        <f t="shared" si="0"/>
        <v>24.51</v>
      </c>
      <c r="D23" s="26">
        <v>0</v>
      </c>
      <c r="E23" s="27">
        <v>19479</v>
      </c>
      <c r="F23" s="35">
        <v>0</v>
      </c>
      <c r="G23" s="36">
        <f t="shared" si="2"/>
        <v>9536.8</v>
      </c>
      <c r="H23" s="98">
        <f t="shared" si="3"/>
        <v>9536.8</v>
      </c>
      <c r="I23" s="37">
        <f t="shared" si="4"/>
        <v>3242.5</v>
      </c>
      <c r="J23" s="38">
        <f t="shared" si="5"/>
        <v>190.7</v>
      </c>
      <c r="K23" s="74">
        <v>40</v>
      </c>
      <c r="L23" s="39">
        <f t="shared" si="1"/>
        <v>28.6</v>
      </c>
      <c r="M23" s="40">
        <f t="shared" si="6"/>
        <v>13038.6</v>
      </c>
      <c r="O23" s="102"/>
    </row>
    <row r="24" spans="1:15" ht="12.75">
      <c r="A24" s="32">
        <v>26</v>
      </c>
      <c r="B24" s="33" t="s">
        <v>14</v>
      </c>
      <c r="C24" s="34">
        <f t="shared" si="0"/>
        <v>24.56</v>
      </c>
      <c r="D24" s="26">
        <v>0</v>
      </c>
      <c r="E24" s="27">
        <v>19479</v>
      </c>
      <c r="F24" s="35">
        <v>0</v>
      </c>
      <c r="G24" s="36">
        <f t="shared" si="2"/>
        <v>9517.4</v>
      </c>
      <c r="H24" s="98">
        <f t="shared" si="3"/>
        <v>9517.4</v>
      </c>
      <c r="I24" s="37">
        <f t="shared" si="4"/>
        <v>3235.9</v>
      </c>
      <c r="J24" s="38">
        <f t="shared" si="5"/>
        <v>190.3</v>
      </c>
      <c r="K24" s="74">
        <v>40</v>
      </c>
      <c r="L24" s="39">
        <f t="shared" si="1"/>
        <v>28.6</v>
      </c>
      <c r="M24" s="40">
        <f t="shared" si="6"/>
        <v>13012.199999999999</v>
      </c>
      <c r="O24" s="102"/>
    </row>
    <row r="25" spans="1:15" ht="12.75">
      <c r="A25" s="32">
        <v>27</v>
      </c>
      <c r="B25" s="33" t="s">
        <v>14</v>
      </c>
      <c r="C25" s="34">
        <f t="shared" si="0"/>
        <v>24.61</v>
      </c>
      <c r="D25" s="26">
        <v>0</v>
      </c>
      <c r="E25" s="27">
        <v>19479</v>
      </c>
      <c r="F25" s="35">
        <v>0</v>
      </c>
      <c r="G25" s="36">
        <f t="shared" si="2"/>
        <v>9498.1</v>
      </c>
      <c r="H25" s="98">
        <f t="shared" si="3"/>
        <v>9498.1</v>
      </c>
      <c r="I25" s="37">
        <f t="shared" si="4"/>
        <v>3229.4</v>
      </c>
      <c r="J25" s="38">
        <f t="shared" si="5"/>
        <v>190</v>
      </c>
      <c r="K25" s="74">
        <v>40</v>
      </c>
      <c r="L25" s="39">
        <f t="shared" si="1"/>
        <v>28.5</v>
      </c>
      <c r="M25" s="40">
        <f t="shared" si="6"/>
        <v>12986</v>
      </c>
      <c r="O25" s="102"/>
    </row>
    <row r="26" spans="1:15" ht="12.75">
      <c r="A26" s="32">
        <v>28</v>
      </c>
      <c r="B26" s="33" t="s">
        <v>14</v>
      </c>
      <c r="C26" s="34">
        <f t="shared" si="0"/>
        <v>24.65</v>
      </c>
      <c r="D26" s="26">
        <v>0</v>
      </c>
      <c r="E26" s="27">
        <v>19479</v>
      </c>
      <c r="F26" s="35">
        <v>0</v>
      </c>
      <c r="G26" s="36">
        <f t="shared" si="2"/>
        <v>9482.7</v>
      </c>
      <c r="H26" s="98">
        <f t="shared" si="3"/>
        <v>9482.7</v>
      </c>
      <c r="I26" s="37">
        <f t="shared" si="4"/>
        <v>3224.1</v>
      </c>
      <c r="J26" s="38">
        <f t="shared" si="5"/>
        <v>189.7</v>
      </c>
      <c r="K26" s="74">
        <v>40</v>
      </c>
      <c r="L26" s="39">
        <f t="shared" si="1"/>
        <v>28.4</v>
      </c>
      <c r="M26" s="40">
        <f t="shared" si="6"/>
        <v>12964.900000000001</v>
      </c>
      <c r="O26" s="102"/>
    </row>
    <row r="27" spans="1:15" ht="12.75">
      <c r="A27" s="32">
        <v>29</v>
      </c>
      <c r="B27" s="33" t="s">
        <v>14</v>
      </c>
      <c r="C27" s="34">
        <f t="shared" si="0"/>
        <v>24.7</v>
      </c>
      <c r="D27" s="26">
        <v>0</v>
      </c>
      <c r="E27" s="27">
        <v>19479</v>
      </c>
      <c r="F27" s="35">
        <v>0</v>
      </c>
      <c r="G27" s="36">
        <f t="shared" si="2"/>
        <v>9463.5</v>
      </c>
      <c r="H27" s="98">
        <f t="shared" si="3"/>
        <v>9463.5</v>
      </c>
      <c r="I27" s="37">
        <f t="shared" si="4"/>
        <v>3217.6</v>
      </c>
      <c r="J27" s="38">
        <f t="shared" si="5"/>
        <v>189.3</v>
      </c>
      <c r="K27" s="74">
        <v>40</v>
      </c>
      <c r="L27" s="39">
        <f t="shared" si="1"/>
        <v>28.4</v>
      </c>
      <c r="M27" s="40">
        <f t="shared" si="6"/>
        <v>12938.8</v>
      </c>
      <c r="O27" s="102"/>
    </row>
    <row r="28" spans="1:15" ht="12.75">
      <c r="A28" s="32">
        <v>30</v>
      </c>
      <c r="B28" s="33" t="s">
        <v>14</v>
      </c>
      <c r="C28" s="34">
        <f t="shared" si="0"/>
        <v>24.75</v>
      </c>
      <c r="D28" s="26">
        <v>0</v>
      </c>
      <c r="E28" s="27">
        <v>19479</v>
      </c>
      <c r="F28" s="35">
        <v>0</v>
      </c>
      <c r="G28" s="36">
        <f t="shared" si="2"/>
        <v>9444.4</v>
      </c>
      <c r="H28" s="98">
        <f t="shared" si="3"/>
        <v>9444.4</v>
      </c>
      <c r="I28" s="37">
        <f t="shared" si="4"/>
        <v>3211.1</v>
      </c>
      <c r="J28" s="38">
        <f t="shared" si="5"/>
        <v>188.9</v>
      </c>
      <c r="K28" s="74">
        <v>40</v>
      </c>
      <c r="L28" s="39">
        <f t="shared" si="1"/>
        <v>28.3</v>
      </c>
      <c r="M28" s="40">
        <f t="shared" si="6"/>
        <v>12912.699999999999</v>
      </c>
      <c r="O28" s="102"/>
    </row>
    <row r="29" spans="1:15" ht="12.75">
      <c r="A29" s="32">
        <v>31</v>
      </c>
      <c r="B29" s="33" t="s">
        <v>14</v>
      </c>
      <c r="C29" s="34">
        <f t="shared" si="0"/>
        <v>24.8</v>
      </c>
      <c r="D29" s="26">
        <v>0</v>
      </c>
      <c r="E29" s="27">
        <v>19479</v>
      </c>
      <c r="F29" s="35">
        <v>0</v>
      </c>
      <c r="G29" s="36">
        <f t="shared" si="2"/>
        <v>9425.3</v>
      </c>
      <c r="H29" s="98">
        <f t="shared" si="3"/>
        <v>9425.3</v>
      </c>
      <c r="I29" s="37">
        <f t="shared" si="4"/>
        <v>3204.6</v>
      </c>
      <c r="J29" s="38">
        <f t="shared" si="5"/>
        <v>188.5</v>
      </c>
      <c r="K29" s="74">
        <v>40</v>
      </c>
      <c r="L29" s="39">
        <f t="shared" si="1"/>
        <v>28.3</v>
      </c>
      <c r="M29" s="40">
        <f t="shared" si="6"/>
        <v>12886.699999999999</v>
      </c>
      <c r="O29" s="102"/>
    </row>
    <row r="30" spans="1:15" ht="12.75">
      <c r="A30" s="32">
        <v>32</v>
      </c>
      <c r="B30" s="33" t="s">
        <v>14</v>
      </c>
      <c r="C30" s="34">
        <f t="shared" si="0"/>
        <v>24.85</v>
      </c>
      <c r="D30" s="26">
        <v>0</v>
      </c>
      <c r="E30" s="27">
        <v>19479</v>
      </c>
      <c r="F30" s="35">
        <v>0</v>
      </c>
      <c r="G30" s="36">
        <f t="shared" si="2"/>
        <v>9406.4</v>
      </c>
      <c r="H30" s="98">
        <f t="shared" si="3"/>
        <v>9406.4</v>
      </c>
      <c r="I30" s="37">
        <f t="shared" si="4"/>
        <v>3198.2</v>
      </c>
      <c r="J30" s="38">
        <f t="shared" si="5"/>
        <v>188.1</v>
      </c>
      <c r="K30" s="74">
        <v>40</v>
      </c>
      <c r="L30" s="39">
        <f t="shared" si="1"/>
        <v>28.2</v>
      </c>
      <c r="M30" s="40">
        <f t="shared" si="6"/>
        <v>12860.9</v>
      </c>
      <c r="O30" s="102"/>
    </row>
    <row r="31" spans="1:15" ht="12.75">
      <c r="A31" s="32">
        <v>33</v>
      </c>
      <c r="B31" s="33" t="s">
        <v>14</v>
      </c>
      <c r="C31" s="34">
        <f t="shared" si="0"/>
        <v>24.9</v>
      </c>
      <c r="D31" s="26">
        <v>0</v>
      </c>
      <c r="E31" s="27">
        <v>19479</v>
      </c>
      <c r="F31" s="35">
        <v>0</v>
      </c>
      <c r="G31" s="36">
        <f t="shared" si="2"/>
        <v>9387.5</v>
      </c>
      <c r="H31" s="98">
        <f t="shared" si="3"/>
        <v>9387.5</v>
      </c>
      <c r="I31" s="37">
        <f t="shared" si="4"/>
        <v>3191.8</v>
      </c>
      <c r="J31" s="38">
        <f t="shared" si="5"/>
        <v>187.8</v>
      </c>
      <c r="K31" s="74">
        <v>40</v>
      </c>
      <c r="L31" s="39">
        <f t="shared" si="1"/>
        <v>28.2</v>
      </c>
      <c r="M31" s="40">
        <f t="shared" si="6"/>
        <v>12835.3</v>
      </c>
      <c r="O31" s="102"/>
    </row>
    <row r="32" spans="1:15" ht="12.75">
      <c r="A32" s="32">
        <v>34</v>
      </c>
      <c r="B32" s="33" t="s">
        <v>14</v>
      </c>
      <c r="C32" s="34">
        <f t="shared" si="0"/>
        <v>24.96</v>
      </c>
      <c r="D32" s="26">
        <v>0</v>
      </c>
      <c r="E32" s="27">
        <v>19479</v>
      </c>
      <c r="F32" s="35">
        <v>0</v>
      </c>
      <c r="G32" s="36">
        <f t="shared" si="2"/>
        <v>9364.9</v>
      </c>
      <c r="H32" s="98">
        <f t="shared" si="3"/>
        <v>9364.9</v>
      </c>
      <c r="I32" s="37">
        <f t="shared" si="4"/>
        <v>3184.1</v>
      </c>
      <c r="J32" s="38">
        <f t="shared" si="5"/>
        <v>187.3</v>
      </c>
      <c r="K32" s="74">
        <v>40</v>
      </c>
      <c r="L32" s="39">
        <f t="shared" si="1"/>
        <v>28.1</v>
      </c>
      <c r="M32" s="40">
        <f t="shared" si="6"/>
        <v>12804.4</v>
      </c>
      <c r="O32" s="102"/>
    </row>
    <row r="33" spans="1:15" ht="12.75">
      <c r="A33" s="32">
        <v>35</v>
      </c>
      <c r="B33" s="33" t="s">
        <v>14</v>
      </c>
      <c r="C33" s="34">
        <f t="shared" si="0"/>
        <v>25.01</v>
      </c>
      <c r="D33" s="26">
        <v>0</v>
      </c>
      <c r="E33" s="27">
        <v>19479</v>
      </c>
      <c r="F33" s="35">
        <v>0</v>
      </c>
      <c r="G33" s="36">
        <f t="shared" si="2"/>
        <v>9346.2</v>
      </c>
      <c r="H33" s="98">
        <f t="shared" si="3"/>
        <v>9346.2</v>
      </c>
      <c r="I33" s="37">
        <f t="shared" si="4"/>
        <v>3177.7</v>
      </c>
      <c r="J33" s="38">
        <f t="shared" si="5"/>
        <v>186.9</v>
      </c>
      <c r="K33" s="74">
        <v>40</v>
      </c>
      <c r="L33" s="39">
        <f t="shared" si="1"/>
        <v>28</v>
      </c>
      <c r="M33" s="40">
        <f t="shared" si="6"/>
        <v>12778.800000000001</v>
      </c>
      <c r="O33" s="102"/>
    </row>
    <row r="34" spans="1:15" ht="12.75">
      <c r="A34" s="32">
        <v>36</v>
      </c>
      <c r="B34" s="33" t="s">
        <v>14</v>
      </c>
      <c r="C34" s="34">
        <f t="shared" si="0"/>
        <v>25.06</v>
      </c>
      <c r="D34" s="26">
        <v>0</v>
      </c>
      <c r="E34" s="27">
        <v>19479</v>
      </c>
      <c r="F34" s="35">
        <v>0</v>
      </c>
      <c r="G34" s="36">
        <f t="shared" si="2"/>
        <v>9327.5</v>
      </c>
      <c r="H34" s="98">
        <f t="shared" si="3"/>
        <v>9327.5</v>
      </c>
      <c r="I34" s="37">
        <f t="shared" si="4"/>
        <v>3171.4</v>
      </c>
      <c r="J34" s="38">
        <f t="shared" si="5"/>
        <v>186.6</v>
      </c>
      <c r="K34" s="74">
        <v>40</v>
      </c>
      <c r="L34" s="39">
        <f t="shared" si="1"/>
        <v>28</v>
      </c>
      <c r="M34" s="40">
        <f t="shared" si="6"/>
        <v>12753.5</v>
      </c>
      <c r="O34" s="102"/>
    </row>
    <row r="35" spans="1:15" ht="12.75">
      <c r="A35" s="32">
        <v>37</v>
      </c>
      <c r="B35" s="33" t="s">
        <v>14</v>
      </c>
      <c r="C35" s="34">
        <f t="shared" si="0"/>
        <v>25.11</v>
      </c>
      <c r="D35" s="26">
        <v>0</v>
      </c>
      <c r="E35" s="27">
        <v>19479</v>
      </c>
      <c r="F35" s="35">
        <v>0</v>
      </c>
      <c r="G35" s="36">
        <f t="shared" si="2"/>
        <v>9309</v>
      </c>
      <c r="H35" s="98">
        <f t="shared" si="3"/>
        <v>9309</v>
      </c>
      <c r="I35" s="37">
        <f t="shared" si="4"/>
        <v>3165.1</v>
      </c>
      <c r="J35" s="38">
        <f t="shared" si="5"/>
        <v>186.2</v>
      </c>
      <c r="K35" s="74">
        <v>40</v>
      </c>
      <c r="L35" s="39">
        <f t="shared" si="1"/>
        <v>27.9</v>
      </c>
      <c r="M35" s="40">
        <f t="shared" si="6"/>
        <v>12728.2</v>
      </c>
      <c r="O35" s="102"/>
    </row>
    <row r="36" spans="1:15" ht="12.75">
      <c r="A36" s="32">
        <v>38</v>
      </c>
      <c r="B36" s="33" t="s">
        <v>14</v>
      </c>
      <c r="C36" s="34">
        <f t="shared" si="0"/>
        <v>25.16</v>
      </c>
      <c r="D36" s="26">
        <v>0</v>
      </c>
      <c r="E36" s="27">
        <v>19479</v>
      </c>
      <c r="F36" s="35">
        <v>0</v>
      </c>
      <c r="G36" s="36">
        <f t="shared" si="2"/>
        <v>9290.5</v>
      </c>
      <c r="H36" s="98">
        <f t="shared" si="3"/>
        <v>9290.5</v>
      </c>
      <c r="I36" s="37">
        <f t="shared" si="4"/>
        <v>3158.8</v>
      </c>
      <c r="J36" s="38">
        <f t="shared" si="5"/>
        <v>185.8</v>
      </c>
      <c r="K36" s="74">
        <v>40</v>
      </c>
      <c r="L36" s="39">
        <f t="shared" si="1"/>
        <v>27.9</v>
      </c>
      <c r="M36" s="40">
        <f t="shared" si="6"/>
        <v>12702.999999999998</v>
      </c>
      <c r="O36" s="102"/>
    </row>
    <row r="37" spans="1:15" ht="12.75">
      <c r="A37" s="32">
        <v>39</v>
      </c>
      <c r="B37" s="33" t="s">
        <v>14</v>
      </c>
      <c r="C37" s="34">
        <f t="shared" si="0"/>
        <v>25.21</v>
      </c>
      <c r="D37" s="26">
        <v>0</v>
      </c>
      <c r="E37" s="27">
        <v>19479</v>
      </c>
      <c r="F37" s="35">
        <v>0</v>
      </c>
      <c r="G37" s="36">
        <f t="shared" si="2"/>
        <v>9272</v>
      </c>
      <c r="H37" s="98">
        <f t="shared" si="3"/>
        <v>9272</v>
      </c>
      <c r="I37" s="37">
        <f t="shared" si="4"/>
        <v>3152.5</v>
      </c>
      <c r="J37" s="38">
        <f t="shared" si="5"/>
        <v>185.4</v>
      </c>
      <c r="K37" s="74">
        <v>40</v>
      </c>
      <c r="L37" s="39">
        <f t="shared" si="1"/>
        <v>27.8</v>
      </c>
      <c r="M37" s="40">
        <f t="shared" si="6"/>
        <v>12677.699999999999</v>
      </c>
      <c r="O37" s="102"/>
    </row>
    <row r="38" spans="1:15" ht="12.75">
      <c r="A38" s="32">
        <v>40</v>
      </c>
      <c r="B38" s="33" t="s">
        <v>14</v>
      </c>
      <c r="C38" s="34">
        <f t="shared" si="0"/>
        <v>25.27</v>
      </c>
      <c r="D38" s="26">
        <v>0</v>
      </c>
      <c r="E38" s="27">
        <v>19479</v>
      </c>
      <c r="F38" s="35">
        <v>0</v>
      </c>
      <c r="G38" s="36">
        <f t="shared" si="2"/>
        <v>9250</v>
      </c>
      <c r="H38" s="98">
        <f t="shared" si="3"/>
        <v>9250</v>
      </c>
      <c r="I38" s="37">
        <f t="shared" si="4"/>
        <v>3145</v>
      </c>
      <c r="J38" s="38">
        <f t="shared" si="5"/>
        <v>185</v>
      </c>
      <c r="K38" s="74">
        <v>40</v>
      </c>
      <c r="L38" s="39">
        <f t="shared" si="1"/>
        <v>27.8</v>
      </c>
      <c r="M38" s="40">
        <f t="shared" si="6"/>
        <v>12647.8</v>
      </c>
      <c r="O38" s="102"/>
    </row>
    <row r="39" spans="1:15" ht="12.75">
      <c r="A39" s="32">
        <v>41</v>
      </c>
      <c r="B39" s="33" t="s">
        <v>14</v>
      </c>
      <c r="C39" s="34">
        <f t="shared" si="0"/>
        <v>25.32</v>
      </c>
      <c r="D39" s="26">
        <v>0</v>
      </c>
      <c r="E39" s="27">
        <v>19479</v>
      </c>
      <c r="F39" s="35">
        <v>0</v>
      </c>
      <c r="G39" s="36">
        <f t="shared" si="2"/>
        <v>9231.8</v>
      </c>
      <c r="H39" s="98">
        <f t="shared" si="3"/>
        <v>9231.8</v>
      </c>
      <c r="I39" s="37">
        <f t="shared" si="4"/>
        <v>3138.8</v>
      </c>
      <c r="J39" s="38">
        <f t="shared" si="5"/>
        <v>184.6</v>
      </c>
      <c r="K39" s="74">
        <v>40</v>
      </c>
      <c r="L39" s="39">
        <f t="shared" si="1"/>
        <v>27.7</v>
      </c>
      <c r="M39" s="40">
        <f t="shared" si="6"/>
        <v>12622.9</v>
      </c>
      <c r="O39" s="102"/>
    </row>
    <row r="40" spans="1:15" ht="12.75">
      <c r="A40" s="32">
        <v>42</v>
      </c>
      <c r="B40" s="33" t="s">
        <v>14</v>
      </c>
      <c r="C40" s="34">
        <f aca="true" t="shared" si="7" ref="C40:C71">ROUND(C$165+C$166*A40+C$167*A40^2+C$168*A40^3,2)</f>
        <v>25.37</v>
      </c>
      <c r="D40" s="26">
        <v>0</v>
      </c>
      <c r="E40" s="27">
        <v>19479</v>
      </c>
      <c r="F40" s="35">
        <v>0</v>
      </c>
      <c r="G40" s="36">
        <f t="shared" si="2"/>
        <v>9213.6</v>
      </c>
      <c r="H40" s="98">
        <f t="shared" si="3"/>
        <v>9213.6</v>
      </c>
      <c r="I40" s="37">
        <f t="shared" si="4"/>
        <v>3132.6</v>
      </c>
      <c r="J40" s="38">
        <f t="shared" si="5"/>
        <v>184.3</v>
      </c>
      <c r="K40" s="74">
        <v>40</v>
      </c>
      <c r="L40" s="39">
        <f t="shared" si="1"/>
        <v>27.6</v>
      </c>
      <c r="M40" s="40">
        <f t="shared" si="6"/>
        <v>12598.1</v>
      </c>
      <c r="O40" s="102"/>
    </row>
    <row r="41" spans="1:15" ht="12.75">
      <c r="A41" s="32">
        <v>43</v>
      </c>
      <c r="B41" s="33" t="s">
        <v>14</v>
      </c>
      <c r="C41" s="34">
        <f t="shared" si="7"/>
        <v>25.43</v>
      </c>
      <c r="D41" s="26">
        <v>0</v>
      </c>
      <c r="E41" s="27">
        <v>19479</v>
      </c>
      <c r="F41" s="35">
        <v>0</v>
      </c>
      <c r="G41" s="36">
        <f t="shared" si="2"/>
        <v>9191.8</v>
      </c>
      <c r="H41" s="98">
        <f t="shared" si="3"/>
        <v>9191.8</v>
      </c>
      <c r="I41" s="37">
        <f t="shared" si="4"/>
        <v>3125.2</v>
      </c>
      <c r="J41" s="38">
        <f t="shared" si="5"/>
        <v>183.8</v>
      </c>
      <c r="K41" s="74">
        <v>40</v>
      </c>
      <c r="L41" s="39">
        <f t="shared" si="1"/>
        <v>27.6</v>
      </c>
      <c r="M41" s="40">
        <f t="shared" si="6"/>
        <v>12568.4</v>
      </c>
      <c r="O41" s="102"/>
    </row>
    <row r="42" spans="1:15" ht="12.75">
      <c r="A42" s="32">
        <v>44</v>
      </c>
      <c r="B42" s="33" t="s">
        <v>14</v>
      </c>
      <c r="C42" s="34">
        <f t="shared" si="7"/>
        <v>25.48</v>
      </c>
      <c r="D42" s="26">
        <v>0</v>
      </c>
      <c r="E42" s="27">
        <v>19479</v>
      </c>
      <c r="F42" s="35">
        <v>0</v>
      </c>
      <c r="G42" s="36">
        <f t="shared" si="2"/>
        <v>9173.8</v>
      </c>
      <c r="H42" s="98">
        <f t="shared" si="3"/>
        <v>9173.8</v>
      </c>
      <c r="I42" s="37">
        <f t="shared" si="4"/>
        <v>3119.1</v>
      </c>
      <c r="J42" s="38">
        <f t="shared" si="5"/>
        <v>183.5</v>
      </c>
      <c r="K42" s="74">
        <v>40</v>
      </c>
      <c r="L42" s="39">
        <f t="shared" si="1"/>
        <v>27.5</v>
      </c>
      <c r="M42" s="40">
        <f t="shared" si="6"/>
        <v>12543.9</v>
      </c>
      <c r="O42" s="102"/>
    </row>
    <row r="43" spans="1:15" ht="12.75">
      <c r="A43" s="32">
        <v>45</v>
      </c>
      <c r="B43" s="33" t="s">
        <v>14</v>
      </c>
      <c r="C43" s="34">
        <f t="shared" si="7"/>
        <v>25.53</v>
      </c>
      <c r="D43" s="26">
        <v>0</v>
      </c>
      <c r="E43" s="27">
        <v>19479</v>
      </c>
      <c r="F43" s="35">
        <v>0</v>
      </c>
      <c r="G43" s="36">
        <f t="shared" si="2"/>
        <v>9155.8</v>
      </c>
      <c r="H43" s="98">
        <f t="shared" si="3"/>
        <v>9155.8</v>
      </c>
      <c r="I43" s="37">
        <f t="shared" si="4"/>
        <v>3113</v>
      </c>
      <c r="J43" s="38">
        <f t="shared" si="5"/>
        <v>183.1</v>
      </c>
      <c r="K43" s="74">
        <v>40</v>
      </c>
      <c r="L43" s="39">
        <f t="shared" si="1"/>
        <v>27.5</v>
      </c>
      <c r="M43" s="40">
        <f t="shared" si="6"/>
        <v>12519.4</v>
      </c>
      <c r="O43" s="102"/>
    </row>
    <row r="44" spans="1:15" ht="12.75">
      <c r="A44" s="32">
        <v>46</v>
      </c>
      <c r="B44" s="33" t="s">
        <v>14</v>
      </c>
      <c r="C44" s="34">
        <f t="shared" si="7"/>
        <v>25.59</v>
      </c>
      <c r="D44" s="26">
        <v>0</v>
      </c>
      <c r="E44" s="27">
        <v>19479</v>
      </c>
      <c r="F44" s="35">
        <v>0</v>
      </c>
      <c r="G44" s="36">
        <f t="shared" si="2"/>
        <v>9134.3</v>
      </c>
      <c r="H44" s="98">
        <f t="shared" si="3"/>
        <v>9134.3</v>
      </c>
      <c r="I44" s="37">
        <f t="shared" si="4"/>
        <v>3105.7</v>
      </c>
      <c r="J44" s="38">
        <f t="shared" si="5"/>
        <v>182.7</v>
      </c>
      <c r="K44" s="74">
        <v>40</v>
      </c>
      <c r="L44" s="39">
        <f t="shared" si="1"/>
        <v>27.4</v>
      </c>
      <c r="M44" s="40">
        <f t="shared" si="6"/>
        <v>12490.1</v>
      </c>
      <c r="O44" s="102"/>
    </row>
    <row r="45" spans="1:15" ht="12.75">
      <c r="A45" s="32">
        <v>47</v>
      </c>
      <c r="B45" s="33" t="s">
        <v>14</v>
      </c>
      <c r="C45" s="34">
        <f t="shared" si="7"/>
        <v>25.64</v>
      </c>
      <c r="D45" s="26">
        <v>0</v>
      </c>
      <c r="E45" s="27">
        <v>19479</v>
      </c>
      <c r="F45" s="35">
        <v>0</v>
      </c>
      <c r="G45" s="36">
        <f t="shared" si="2"/>
        <v>9116.5</v>
      </c>
      <c r="H45" s="98">
        <f t="shared" si="3"/>
        <v>9116.5</v>
      </c>
      <c r="I45" s="37">
        <f t="shared" si="4"/>
        <v>3099.6</v>
      </c>
      <c r="J45" s="38">
        <f t="shared" si="5"/>
        <v>182.3</v>
      </c>
      <c r="K45" s="74">
        <v>40</v>
      </c>
      <c r="L45" s="39">
        <f t="shared" si="1"/>
        <v>27.3</v>
      </c>
      <c r="M45" s="40">
        <f t="shared" si="6"/>
        <v>12465.699999999999</v>
      </c>
      <c r="O45" s="102"/>
    </row>
    <row r="46" spans="1:15" ht="12.75">
      <c r="A46" s="32">
        <v>48</v>
      </c>
      <c r="B46" s="33" t="s">
        <v>14</v>
      </c>
      <c r="C46" s="34">
        <f t="shared" si="7"/>
        <v>25.7</v>
      </c>
      <c r="D46" s="26">
        <v>0</v>
      </c>
      <c r="E46" s="27">
        <v>19479</v>
      </c>
      <c r="F46" s="35">
        <v>0</v>
      </c>
      <c r="G46" s="36">
        <f t="shared" si="2"/>
        <v>9095.3</v>
      </c>
      <c r="H46" s="98">
        <f t="shared" si="3"/>
        <v>9095.3</v>
      </c>
      <c r="I46" s="37">
        <f t="shared" si="4"/>
        <v>3092.4</v>
      </c>
      <c r="J46" s="38">
        <f t="shared" si="5"/>
        <v>181.9</v>
      </c>
      <c r="K46" s="74">
        <v>40</v>
      </c>
      <c r="L46" s="39">
        <f t="shared" si="1"/>
        <v>27.3</v>
      </c>
      <c r="M46" s="40">
        <f t="shared" si="6"/>
        <v>12436.899999999998</v>
      </c>
      <c r="O46" s="102"/>
    </row>
    <row r="47" spans="1:15" ht="12.75">
      <c r="A47" s="32">
        <v>49</v>
      </c>
      <c r="B47" s="33" t="s">
        <v>14</v>
      </c>
      <c r="C47" s="34">
        <f t="shared" si="7"/>
        <v>25.75</v>
      </c>
      <c r="D47" s="26">
        <v>0</v>
      </c>
      <c r="E47" s="27">
        <v>19479</v>
      </c>
      <c r="F47" s="35">
        <v>0</v>
      </c>
      <c r="G47" s="36">
        <f t="shared" si="2"/>
        <v>9077.6</v>
      </c>
      <c r="H47" s="98">
        <f t="shared" si="3"/>
        <v>9077.6</v>
      </c>
      <c r="I47" s="37">
        <f t="shared" si="4"/>
        <v>3086.4</v>
      </c>
      <c r="J47" s="38">
        <f t="shared" si="5"/>
        <v>181.6</v>
      </c>
      <c r="K47" s="74">
        <v>40</v>
      </c>
      <c r="L47" s="39">
        <f t="shared" si="1"/>
        <v>27.2</v>
      </c>
      <c r="M47" s="40">
        <f t="shared" si="6"/>
        <v>12412.800000000001</v>
      </c>
      <c r="O47" s="102"/>
    </row>
    <row r="48" spans="1:15" ht="12.75">
      <c r="A48" s="32">
        <v>50</v>
      </c>
      <c r="B48" s="33" t="s">
        <v>14</v>
      </c>
      <c r="C48" s="34">
        <f t="shared" si="7"/>
        <v>25.81</v>
      </c>
      <c r="D48" s="26">
        <v>0</v>
      </c>
      <c r="E48" s="27">
        <v>19479</v>
      </c>
      <c r="F48" s="35">
        <v>0</v>
      </c>
      <c r="G48" s="36">
        <f t="shared" si="2"/>
        <v>9056.5</v>
      </c>
      <c r="H48" s="98">
        <f t="shared" si="3"/>
        <v>9056.5</v>
      </c>
      <c r="I48" s="37">
        <f t="shared" si="4"/>
        <v>3079.2</v>
      </c>
      <c r="J48" s="38">
        <f t="shared" si="5"/>
        <v>181.1</v>
      </c>
      <c r="K48" s="74">
        <v>40</v>
      </c>
      <c r="L48" s="39">
        <f t="shared" si="1"/>
        <v>27.2</v>
      </c>
      <c r="M48" s="40">
        <f t="shared" si="6"/>
        <v>12384.000000000002</v>
      </c>
      <c r="O48" s="102"/>
    </row>
    <row r="49" spans="1:15" ht="12.75">
      <c r="A49" s="32">
        <v>51</v>
      </c>
      <c r="B49" s="33" t="s">
        <v>14</v>
      </c>
      <c r="C49" s="34">
        <f t="shared" si="7"/>
        <v>25.86</v>
      </c>
      <c r="D49" s="26">
        <v>0</v>
      </c>
      <c r="E49" s="27">
        <v>19479</v>
      </c>
      <c r="F49" s="35">
        <v>0</v>
      </c>
      <c r="G49" s="36">
        <f t="shared" si="2"/>
        <v>9039</v>
      </c>
      <c r="H49" s="98">
        <f t="shared" si="3"/>
        <v>9039</v>
      </c>
      <c r="I49" s="37">
        <f t="shared" si="4"/>
        <v>3073.3</v>
      </c>
      <c r="J49" s="38">
        <f t="shared" si="5"/>
        <v>180.8</v>
      </c>
      <c r="K49" s="74">
        <v>40</v>
      </c>
      <c r="L49" s="39">
        <f t="shared" si="1"/>
        <v>27.1</v>
      </c>
      <c r="M49" s="40">
        <f t="shared" si="6"/>
        <v>12360.199999999999</v>
      </c>
      <c r="O49" s="102"/>
    </row>
    <row r="50" spans="1:15" ht="12.75">
      <c r="A50" s="32">
        <v>52</v>
      </c>
      <c r="B50" s="33" t="s">
        <v>14</v>
      </c>
      <c r="C50" s="34">
        <f t="shared" si="7"/>
        <v>25.92</v>
      </c>
      <c r="D50" s="26">
        <v>0</v>
      </c>
      <c r="E50" s="27">
        <v>19479</v>
      </c>
      <c r="F50" s="35">
        <v>0</v>
      </c>
      <c r="G50" s="36">
        <f t="shared" si="2"/>
        <v>9018.1</v>
      </c>
      <c r="H50" s="98">
        <f t="shared" si="3"/>
        <v>9018.1</v>
      </c>
      <c r="I50" s="37">
        <f t="shared" si="4"/>
        <v>3066.2</v>
      </c>
      <c r="J50" s="38">
        <f t="shared" si="5"/>
        <v>180.4</v>
      </c>
      <c r="K50" s="74">
        <v>40</v>
      </c>
      <c r="L50" s="39">
        <f t="shared" si="1"/>
        <v>27.1</v>
      </c>
      <c r="M50" s="40">
        <f t="shared" si="6"/>
        <v>12331.8</v>
      </c>
      <c r="O50" s="102"/>
    </row>
    <row r="51" spans="1:15" ht="12.75">
      <c r="A51" s="32">
        <v>53</v>
      </c>
      <c r="B51" s="33" t="s">
        <v>14</v>
      </c>
      <c r="C51" s="34">
        <f t="shared" si="7"/>
        <v>25.97</v>
      </c>
      <c r="D51" s="26">
        <v>0</v>
      </c>
      <c r="E51" s="27">
        <v>19479</v>
      </c>
      <c r="F51" s="35">
        <v>0</v>
      </c>
      <c r="G51" s="36">
        <f t="shared" si="2"/>
        <v>9000.7</v>
      </c>
      <c r="H51" s="98">
        <f t="shared" si="3"/>
        <v>9000.7</v>
      </c>
      <c r="I51" s="37">
        <f t="shared" si="4"/>
        <v>3060.2</v>
      </c>
      <c r="J51" s="38">
        <f t="shared" si="5"/>
        <v>180</v>
      </c>
      <c r="K51" s="74">
        <v>40</v>
      </c>
      <c r="L51" s="39">
        <f t="shared" si="1"/>
        <v>27</v>
      </c>
      <c r="M51" s="40">
        <f t="shared" si="6"/>
        <v>12307.900000000001</v>
      </c>
      <c r="O51" s="102"/>
    </row>
    <row r="52" spans="1:15" ht="12.75">
      <c r="A52" s="32">
        <v>54</v>
      </c>
      <c r="B52" s="33" t="s">
        <v>14</v>
      </c>
      <c r="C52" s="34">
        <f t="shared" si="7"/>
        <v>26.03</v>
      </c>
      <c r="D52" s="26">
        <v>0</v>
      </c>
      <c r="E52" s="27">
        <v>19479</v>
      </c>
      <c r="F52" s="35">
        <v>0</v>
      </c>
      <c r="G52" s="36">
        <f t="shared" si="2"/>
        <v>8979.9</v>
      </c>
      <c r="H52" s="98">
        <f t="shared" si="3"/>
        <v>8979.9</v>
      </c>
      <c r="I52" s="37">
        <f t="shared" si="4"/>
        <v>3053.2</v>
      </c>
      <c r="J52" s="38">
        <f t="shared" si="5"/>
        <v>179.6</v>
      </c>
      <c r="K52" s="74">
        <v>40</v>
      </c>
      <c r="L52" s="39">
        <f t="shared" si="1"/>
        <v>26.9</v>
      </c>
      <c r="M52" s="40">
        <f t="shared" si="6"/>
        <v>12279.599999999999</v>
      </c>
      <c r="O52" s="102"/>
    </row>
    <row r="53" spans="1:15" ht="12.75">
      <c r="A53" s="32">
        <v>55</v>
      </c>
      <c r="B53" s="33" t="s">
        <v>14</v>
      </c>
      <c r="C53" s="34">
        <f t="shared" si="7"/>
        <v>26.08</v>
      </c>
      <c r="D53" s="26">
        <v>0</v>
      </c>
      <c r="E53" s="27">
        <v>19479</v>
      </c>
      <c r="F53" s="35">
        <v>0</v>
      </c>
      <c r="G53" s="36">
        <f t="shared" si="2"/>
        <v>8962.7</v>
      </c>
      <c r="H53" s="98">
        <f t="shared" si="3"/>
        <v>8962.7</v>
      </c>
      <c r="I53" s="37">
        <f t="shared" si="4"/>
        <v>3047.3</v>
      </c>
      <c r="J53" s="38">
        <f t="shared" si="5"/>
        <v>179.3</v>
      </c>
      <c r="K53" s="74">
        <v>40</v>
      </c>
      <c r="L53" s="39">
        <f t="shared" si="1"/>
        <v>26.9</v>
      </c>
      <c r="M53" s="40">
        <f t="shared" si="6"/>
        <v>12256.199999999999</v>
      </c>
      <c r="O53" s="102"/>
    </row>
    <row r="54" spans="1:15" ht="12.75">
      <c r="A54" s="32">
        <v>56</v>
      </c>
      <c r="B54" s="33" t="s">
        <v>14</v>
      </c>
      <c r="C54" s="34">
        <f t="shared" si="7"/>
        <v>26.14</v>
      </c>
      <c r="D54" s="26">
        <v>0</v>
      </c>
      <c r="E54" s="27">
        <v>19479</v>
      </c>
      <c r="F54" s="35">
        <v>0</v>
      </c>
      <c r="G54" s="36">
        <f t="shared" si="2"/>
        <v>8942.2</v>
      </c>
      <c r="H54" s="98">
        <f t="shared" si="3"/>
        <v>8942.2</v>
      </c>
      <c r="I54" s="37">
        <f t="shared" si="4"/>
        <v>3040.3</v>
      </c>
      <c r="J54" s="38">
        <f t="shared" si="5"/>
        <v>178.8</v>
      </c>
      <c r="K54" s="74">
        <v>40</v>
      </c>
      <c r="L54" s="39">
        <f t="shared" si="1"/>
        <v>26.8</v>
      </c>
      <c r="M54" s="40">
        <f t="shared" si="6"/>
        <v>12228.099999999999</v>
      </c>
      <c r="O54" s="102"/>
    </row>
    <row r="55" spans="1:15" ht="12.75">
      <c r="A55" s="32">
        <v>57</v>
      </c>
      <c r="B55" s="33" t="s">
        <v>14</v>
      </c>
      <c r="C55" s="34">
        <f t="shared" si="7"/>
        <v>26.19</v>
      </c>
      <c r="D55" s="26">
        <v>0</v>
      </c>
      <c r="E55" s="27">
        <v>19479</v>
      </c>
      <c r="F55" s="35">
        <v>0</v>
      </c>
      <c r="G55" s="36">
        <f t="shared" si="2"/>
        <v>8925.1</v>
      </c>
      <c r="H55" s="98">
        <f t="shared" si="3"/>
        <v>8925.1</v>
      </c>
      <c r="I55" s="37">
        <f t="shared" si="4"/>
        <v>3034.5</v>
      </c>
      <c r="J55" s="38">
        <f t="shared" si="5"/>
        <v>178.5</v>
      </c>
      <c r="K55" s="74">
        <v>40</v>
      </c>
      <c r="L55" s="39">
        <f t="shared" si="1"/>
        <v>26.8</v>
      </c>
      <c r="M55" s="40">
        <f t="shared" si="6"/>
        <v>12204.9</v>
      </c>
      <c r="O55" s="102"/>
    </row>
    <row r="56" spans="1:15" ht="12.75">
      <c r="A56" s="32">
        <v>58</v>
      </c>
      <c r="B56" s="33" t="s">
        <v>14</v>
      </c>
      <c r="C56" s="34">
        <f t="shared" si="7"/>
        <v>26.25</v>
      </c>
      <c r="D56" s="26">
        <v>0</v>
      </c>
      <c r="E56" s="27">
        <v>19479</v>
      </c>
      <c r="F56" s="35">
        <v>0</v>
      </c>
      <c r="G56" s="36">
        <f t="shared" si="2"/>
        <v>8904.7</v>
      </c>
      <c r="H56" s="98">
        <f t="shared" si="3"/>
        <v>8904.7</v>
      </c>
      <c r="I56" s="37">
        <f t="shared" si="4"/>
        <v>3027.6</v>
      </c>
      <c r="J56" s="38">
        <f t="shared" si="5"/>
        <v>178.1</v>
      </c>
      <c r="K56" s="74">
        <v>40</v>
      </c>
      <c r="L56" s="39">
        <f t="shared" si="1"/>
        <v>26.7</v>
      </c>
      <c r="M56" s="40">
        <f t="shared" si="6"/>
        <v>12177.100000000002</v>
      </c>
      <c r="O56" s="102"/>
    </row>
    <row r="57" spans="1:15" ht="12.75">
      <c r="A57" s="32">
        <v>59</v>
      </c>
      <c r="B57" s="33" t="s">
        <v>14</v>
      </c>
      <c r="C57" s="34">
        <f t="shared" si="7"/>
        <v>26.3</v>
      </c>
      <c r="D57" s="26">
        <v>0</v>
      </c>
      <c r="E57" s="27">
        <v>19479</v>
      </c>
      <c r="F57" s="35">
        <v>0</v>
      </c>
      <c r="G57" s="36">
        <f t="shared" si="2"/>
        <v>8887.8</v>
      </c>
      <c r="H57" s="98">
        <f t="shared" si="3"/>
        <v>8887.8</v>
      </c>
      <c r="I57" s="37">
        <f t="shared" si="4"/>
        <v>3021.9</v>
      </c>
      <c r="J57" s="38">
        <f t="shared" si="5"/>
        <v>177.8</v>
      </c>
      <c r="K57" s="74">
        <v>40</v>
      </c>
      <c r="L57" s="39">
        <f t="shared" si="1"/>
        <v>26.7</v>
      </c>
      <c r="M57" s="40">
        <f t="shared" si="6"/>
        <v>12154.199999999999</v>
      </c>
      <c r="O57" s="102"/>
    </row>
    <row r="58" spans="1:15" ht="12.75">
      <c r="A58" s="32">
        <v>60</v>
      </c>
      <c r="B58" s="33" t="s">
        <v>14</v>
      </c>
      <c r="C58" s="34">
        <f t="shared" si="7"/>
        <v>26.36</v>
      </c>
      <c r="D58" s="26">
        <v>0</v>
      </c>
      <c r="E58" s="27">
        <v>19479</v>
      </c>
      <c r="F58" s="35">
        <v>0</v>
      </c>
      <c r="G58" s="36">
        <f t="shared" si="2"/>
        <v>8867.5</v>
      </c>
      <c r="H58" s="98">
        <f t="shared" si="3"/>
        <v>8867.5</v>
      </c>
      <c r="I58" s="37">
        <f t="shared" si="4"/>
        <v>3015</v>
      </c>
      <c r="J58" s="38">
        <f t="shared" si="5"/>
        <v>177.4</v>
      </c>
      <c r="K58" s="74">
        <v>40</v>
      </c>
      <c r="L58" s="39">
        <f t="shared" si="1"/>
        <v>26.6</v>
      </c>
      <c r="M58" s="40">
        <f t="shared" si="6"/>
        <v>12126.5</v>
      </c>
      <c r="O58" s="102"/>
    </row>
    <row r="59" spans="1:15" ht="12.75">
      <c r="A59" s="32">
        <v>61</v>
      </c>
      <c r="B59" s="33" t="s">
        <v>14</v>
      </c>
      <c r="C59" s="34">
        <f t="shared" si="7"/>
        <v>26.41</v>
      </c>
      <c r="D59" s="26">
        <v>0</v>
      </c>
      <c r="E59" s="27">
        <v>19479</v>
      </c>
      <c r="F59" s="35">
        <v>0</v>
      </c>
      <c r="G59" s="36">
        <f t="shared" si="2"/>
        <v>8850.7</v>
      </c>
      <c r="H59" s="98">
        <f t="shared" si="3"/>
        <v>8850.7</v>
      </c>
      <c r="I59" s="37">
        <f t="shared" si="4"/>
        <v>3009.2</v>
      </c>
      <c r="J59" s="38">
        <f t="shared" si="5"/>
        <v>177</v>
      </c>
      <c r="K59" s="74">
        <v>40</v>
      </c>
      <c r="L59" s="39">
        <f t="shared" si="1"/>
        <v>26.6</v>
      </c>
      <c r="M59" s="40">
        <f t="shared" si="6"/>
        <v>12103.500000000002</v>
      </c>
      <c r="O59" s="102"/>
    </row>
    <row r="60" spans="1:15" ht="12.75">
      <c r="A60" s="32">
        <v>62</v>
      </c>
      <c r="B60" s="33" t="s">
        <v>14</v>
      </c>
      <c r="C60" s="34">
        <f t="shared" si="7"/>
        <v>26.47</v>
      </c>
      <c r="D60" s="26">
        <v>0</v>
      </c>
      <c r="E60" s="27">
        <v>19479</v>
      </c>
      <c r="F60" s="35">
        <v>0</v>
      </c>
      <c r="G60" s="36">
        <f t="shared" si="2"/>
        <v>8830.7</v>
      </c>
      <c r="H60" s="98">
        <f t="shared" si="3"/>
        <v>8830.7</v>
      </c>
      <c r="I60" s="37">
        <f t="shared" si="4"/>
        <v>3002.4</v>
      </c>
      <c r="J60" s="38">
        <f t="shared" si="5"/>
        <v>176.6</v>
      </c>
      <c r="K60" s="74">
        <v>40</v>
      </c>
      <c r="L60" s="39">
        <f t="shared" si="1"/>
        <v>26.5</v>
      </c>
      <c r="M60" s="40">
        <f t="shared" si="6"/>
        <v>12076.2</v>
      </c>
      <c r="O60" s="102"/>
    </row>
    <row r="61" spans="1:15" ht="12.75">
      <c r="A61" s="32">
        <v>63</v>
      </c>
      <c r="B61" s="33" t="s">
        <v>14</v>
      </c>
      <c r="C61" s="34">
        <f t="shared" si="7"/>
        <v>26.52</v>
      </c>
      <c r="D61" s="26">
        <v>0</v>
      </c>
      <c r="E61" s="27">
        <v>19479</v>
      </c>
      <c r="F61" s="35">
        <v>0</v>
      </c>
      <c r="G61" s="36">
        <f t="shared" si="2"/>
        <v>8814</v>
      </c>
      <c r="H61" s="98">
        <f t="shared" si="3"/>
        <v>8814</v>
      </c>
      <c r="I61" s="37">
        <f t="shared" si="4"/>
        <v>2996.8</v>
      </c>
      <c r="J61" s="38">
        <f t="shared" si="5"/>
        <v>176.3</v>
      </c>
      <c r="K61" s="74">
        <v>40</v>
      </c>
      <c r="L61" s="39">
        <f t="shared" si="1"/>
        <v>26.4</v>
      </c>
      <c r="M61" s="40">
        <f t="shared" si="6"/>
        <v>12053.499999999998</v>
      </c>
      <c r="O61" s="102"/>
    </row>
    <row r="62" spans="1:15" ht="12.75">
      <c r="A62" s="32">
        <v>64</v>
      </c>
      <c r="B62" s="33" t="s">
        <v>14</v>
      </c>
      <c r="C62" s="34">
        <f t="shared" si="7"/>
        <v>26.58</v>
      </c>
      <c r="D62" s="26">
        <v>0</v>
      </c>
      <c r="E62" s="27">
        <v>19479</v>
      </c>
      <c r="F62" s="35">
        <v>0</v>
      </c>
      <c r="G62" s="36">
        <f t="shared" si="2"/>
        <v>8794.1</v>
      </c>
      <c r="H62" s="98">
        <f t="shared" si="3"/>
        <v>8794.1</v>
      </c>
      <c r="I62" s="37">
        <f t="shared" si="4"/>
        <v>2990</v>
      </c>
      <c r="J62" s="38">
        <f t="shared" si="5"/>
        <v>175.9</v>
      </c>
      <c r="K62" s="74">
        <v>40</v>
      </c>
      <c r="L62" s="39">
        <f t="shared" si="1"/>
        <v>26.4</v>
      </c>
      <c r="M62" s="40">
        <f t="shared" si="6"/>
        <v>12026.4</v>
      </c>
      <c r="O62" s="102"/>
    </row>
    <row r="63" spans="1:15" ht="12.75">
      <c r="A63" s="32">
        <v>65</v>
      </c>
      <c r="B63" s="33" t="s">
        <v>14</v>
      </c>
      <c r="C63" s="34">
        <f t="shared" si="7"/>
        <v>26.63</v>
      </c>
      <c r="D63" s="26">
        <v>0</v>
      </c>
      <c r="E63" s="27">
        <v>19479</v>
      </c>
      <c r="F63" s="35">
        <v>0</v>
      </c>
      <c r="G63" s="36">
        <f t="shared" si="2"/>
        <v>8777.6</v>
      </c>
      <c r="H63" s="98">
        <f t="shared" si="3"/>
        <v>8777.6</v>
      </c>
      <c r="I63" s="37">
        <f t="shared" si="4"/>
        <v>2984.4</v>
      </c>
      <c r="J63" s="38">
        <f t="shared" si="5"/>
        <v>175.6</v>
      </c>
      <c r="K63" s="74">
        <v>40</v>
      </c>
      <c r="L63" s="39">
        <f t="shared" si="1"/>
        <v>26.3</v>
      </c>
      <c r="M63" s="40">
        <f t="shared" si="6"/>
        <v>12003.9</v>
      </c>
      <c r="O63" s="102"/>
    </row>
    <row r="64" spans="1:15" ht="12.75">
      <c r="A64" s="32">
        <v>66</v>
      </c>
      <c r="B64" s="33" t="s">
        <v>14</v>
      </c>
      <c r="C64" s="34">
        <f t="shared" si="7"/>
        <v>26.69</v>
      </c>
      <c r="D64" s="26">
        <v>0</v>
      </c>
      <c r="E64" s="27">
        <v>19479</v>
      </c>
      <c r="F64" s="35">
        <v>0</v>
      </c>
      <c r="G64" s="36">
        <f t="shared" si="2"/>
        <v>8757.9</v>
      </c>
      <c r="H64" s="98">
        <f t="shared" si="3"/>
        <v>8757.9</v>
      </c>
      <c r="I64" s="37">
        <f t="shared" si="4"/>
        <v>2977.7</v>
      </c>
      <c r="J64" s="38">
        <f t="shared" si="5"/>
        <v>175.2</v>
      </c>
      <c r="K64" s="74">
        <v>40</v>
      </c>
      <c r="L64" s="39">
        <f t="shared" si="1"/>
        <v>26.3</v>
      </c>
      <c r="M64" s="40">
        <f t="shared" si="6"/>
        <v>11977.099999999999</v>
      </c>
      <c r="O64" s="102"/>
    </row>
    <row r="65" spans="1:15" ht="12.75">
      <c r="A65" s="32">
        <v>67</v>
      </c>
      <c r="B65" s="33" t="s">
        <v>14</v>
      </c>
      <c r="C65" s="34">
        <f t="shared" si="7"/>
        <v>26.74</v>
      </c>
      <c r="D65" s="26">
        <v>0</v>
      </c>
      <c r="E65" s="27">
        <v>19479</v>
      </c>
      <c r="F65" s="35">
        <v>0</v>
      </c>
      <c r="G65" s="36">
        <f t="shared" si="2"/>
        <v>8741.5</v>
      </c>
      <c r="H65" s="98">
        <f t="shared" si="3"/>
        <v>8741.5</v>
      </c>
      <c r="I65" s="37">
        <f t="shared" si="4"/>
        <v>2972.1</v>
      </c>
      <c r="J65" s="38">
        <f t="shared" si="5"/>
        <v>174.8</v>
      </c>
      <c r="K65" s="74">
        <v>40</v>
      </c>
      <c r="L65" s="39">
        <f t="shared" si="1"/>
        <v>26.2</v>
      </c>
      <c r="M65" s="40">
        <f t="shared" si="6"/>
        <v>11954.6</v>
      </c>
      <c r="O65" s="102"/>
    </row>
    <row r="66" spans="1:15" ht="12.75">
      <c r="A66" s="32">
        <v>68</v>
      </c>
      <c r="B66" s="33" t="s">
        <v>14</v>
      </c>
      <c r="C66" s="34">
        <f t="shared" si="7"/>
        <v>26.8</v>
      </c>
      <c r="D66" s="26">
        <v>0</v>
      </c>
      <c r="E66" s="27">
        <v>19479</v>
      </c>
      <c r="F66" s="35">
        <v>0</v>
      </c>
      <c r="G66" s="36">
        <f t="shared" si="2"/>
        <v>8721.9</v>
      </c>
      <c r="H66" s="98">
        <f t="shared" si="3"/>
        <v>8721.9</v>
      </c>
      <c r="I66" s="37">
        <f t="shared" si="4"/>
        <v>2965.4</v>
      </c>
      <c r="J66" s="38">
        <f t="shared" si="5"/>
        <v>174.4</v>
      </c>
      <c r="K66" s="74">
        <v>40</v>
      </c>
      <c r="L66" s="39">
        <f t="shared" si="1"/>
        <v>26.2</v>
      </c>
      <c r="M66" s="40">
        <f t="shared" si="6"/>
        <v>11927.9</v>
      </c>
      <c r="O66" s="102"/>
    </row>
    <row r="67" spans="1:15" ht="12.75">
      <c r="A67" s="32">
        <v>69</v>
      </c>
      <c r="B67" s="33" t="s">
        <v>14</v>
      </c>
      <c r="C67" s="34">
        <f t="shared" si="7"/>
        <v>26.85</v>
      </c>
      <c r="D67" s="26">
        <v>0</v>
      </c>
      <c r="E67" s="27">
        <v>19479</v>
      </c>
      <c r="F67" s="35">
        <v>0</v>
      </c>
      <c r="G67" s="36">
        <f t="shared" si="2"/>
        <v>8705.7</v>
      </c>
      <c r="H67" s="98">
        <f t="shared" si="3"/>
        <v>8705.7</v>
      </c>
      <c r="I67" s="37">
        <f t="shared" si="4"/>
        <v>2959.9</v>
      </c>
      <c r="J67" s="38">
        <f t="shared" si="5"/>
        <v>174.1</v>
      </c>
      <c r="K67" s="74">
        <v>40</v>
      </c>
      <c r="L67" s="39">
        <f t="shared" si="1"/>
        <v>26.1</v>
      </c>
      <c r="M67" s="40">
        <f t="shared" si="6"/>
        <v>11905.800000000001</v>
      </c>
      <c r="O67" s="102"/>
    </row>
    <row r="68" spans="1:15" ht="12.75">
      <c r="A68" s="32">
        <v>70</v>
      </c>
      <c r="B68" s="33" t="s">
        <v>14</v>
      </c>
      <c r="C68" s="34">
        <f t="shared" si="7"/>
        <v>26.91</v>
      </c>
      <c r="D68" s="26">
        <v>0</v>
      </c>
      <c r="E68" s="27">
        <v>19479</v>
      </c>
      <c r="F68" s="35">
        <v>0</v>
      </c>
      <c r="G68" s="36">
        <f t="shared" si="2"/>
        <v>8686.3</v>
      </c>
      <c r="H68" s="98">
        <f t="shared" si="3"/>
        <v>8686.3</v>
      </c>
      <c r="I68" s="37">
        <f t="shared" si="4"/>
        <v>2953.3</v>
      </c>
      <c r="J68" s="38">
        <f t="shared" si="5"/>
        <v>173.7</v>
      </c>
      <c r="K68" s="74">
        <v>40</v>
      </c>
      <c r="L68" s="39">
        <f t="shared" si="1"/>
        <v>26.1</v>
      </c>
      <c r="M68" s="40">
        <f t="shared" si="6"/>
        <v>11879.4</v>
      </c>
      <c r="O68" s="102"/>
    </row>
    <row r="69" spans="1:15" ht="12.75">
      <c r="A69" s="32">
        <v>71</v>
      </c>
      <c r="B69" s="33" t="s">
        <v>14</v>
      </c>
      <c r="C69" s="34">
        <f t="shared" si="7"/>
        <v>26.96</v>
      </c>
      <c r="D69" s="26">
        <v>0</v>
      </c>
      <c r="E69" s="27">
        <v>19479</v>
      </c>
      <c r="F69" s="35">
        <v>0</v>
      </c>
      <c r="G69" s="36">
        <f t="shared" si="2"/>
        <v>8670.2</v>
      </c>
      <c r="H69" s="98">
        <f t="shared" si="3"/>
        <v>8670.2</v>
      </c>
      <c r="I69" s="37">
        <f t="shared" si="4"/>
        <v>2947.9</v>
      </c>
      <c r="J69" s="38">
        <f t="shared" si="5"/>
        <v>173.4</v>
      </c>
      <c r="K69" s="74">
        <v>40</v>
      </c>
      <c r="L69" s="39">
        <f t="shared" si="1"/>
        <v>26</v>
      </c>
      <c r="M69" s="40">
        <f t="shared" si="6"/>
        <v>11857.5</v>
      </c>
      <c r="O69" s="102"/>
    </row>
    <row r="70" spans="1:15" ht="12.75">
      <c r="A70" s="32">
        <v>72</v>
      </c>
      <c r="B70" s="33" t="s">
        <v>14</v>
      </c>
      <c r="C70" s="34">
        <f t="shared" si="7"/>
        <v>27.02</v>
      </c>
      <c r="D70" s="26">
        <v>0</v>
      </c>
      <c r="E70" s="27">
        <v>19479</v>
      </c>
      <c r="F70" s="35">
        <v>0</v>
      </c>
      <c r="G70" s="36">
        <f t="shared" si="2"/>
        <v>8650.9</v>
      </c>
      <c r="H70" s="98">
        <f t="shared" si="3"/>
        <v>8650.9</v>
      </c>
      <c r="I70" s="37">
        <f t="shared" si="4"/>
        <v>2941.3</v>
      </c>
      <c r="J70" s="38">
        <f t="shared" si="5"/>
        <v>173</v>
      </c>
      <c r="K70" s="74">
        <v>40</v>
      </c>
      <c r="L70" s="39">
        <f t="shared" si="1"/>
        <v>26</v>
      </c>
      <c r="M70" s="40">
        <f t="shared" si="6"/>
        <v>11831.2</v>
      </c>
      <c r="O70" s="102"/>
    </row>
    <row r="71" spans="1:15" ht="12.75">
      <c r="A71" s="32">
        <v>73</v>
      </c>
      <c r="B71" s="33" t="s">
        <v>14</v>
      </c>
      <c r="C71" s="34">
        <f t="shared" si="7"/>
        <v>27.07</v>
      </c>
      <c r="D71" s="26">
        <v>0</v>
      </c>
      <c r="E71" s="27">
        <v>19479</v>
      </c>
      <c r="F71" s="35">
        <v>0</v>
      </c>
      <c r="G71" s="36">
        <f t="shared" si="2"/>
        <v>8634.9</v>
      </c>
      <c r="H71" s="98">
        <f t="shared" si="3"/>
        <v>8634.9</v>
      </c>
      <c r="I71" s="37">
        <f t="shared" si="4"/>
        <v>2935.9</v>
      </c>
      <c r="J71" s="38">
        <f t="shared" si="5"/>
        <v>172.7</v>
      </c>
      <c r="K71" s="74">
        <v>40</v>
      </c>
      <c r="L71" s="39">
        <f t="shared" si="1"/>
        <v>25.9</v>
      </c>
      <c r="M71" s="40">
        <f t="shared" si="6"/>
        <v>11809.4</v>
      </c>
      <c r="O71" s="102"/>
    </row>
    <row r="72" spans="1:15" ht="12.75">
      <c r="A72" s="32">
        <v>74</v>
      </c>
      <c r="B72" s="33" t="s">
        <v>14</v>
      </c>
      <c r="C72" s="34">
        <f aca="true" t="shared" si="8" ref="C72:C103">ROUND(C$165+C$166*A72+C$167*A72^2+C$168*A72^3,2)</f>
        <v>27.13</v>
      </c>
      <c r="D72" s="26">
        <v>0</v>
      </c>
      <c r="E72" s="27">
        <v>19479</v>
      </c>
      <c r="F72" s="35">
        <v>0</v>
      </c>
      <c r="G72" s="36">
        <f t="shared" si="2"/>
        <v>8615.8</v>
      </c>
      <c r="H72" s="98">
        <f t="shared" si="3"/>
        <v>8615.8</v>
      </c>
      <c r="I72" s="37">
        <f t="shared" si="4"/>
        <v>2929.4</v>
      </c>
      <c r="J72" s="38">
        <f t="shared" si="5"/>
        <v>172.3</v>
      </c>
      <c r="K72" s="74">
        <v>40</v>
      </c>
      <c r="L72" s="39">
        <f aca="true" t="shared" si="9" ref="L72:L135">ROUND(H72*0.003,1)</f>
        <v>25.8</v>
      </c>
      <c r="M72" s="40">
        <f t="shared" si="6"/>
        <v>11783.299999999997</v>
      </c>
      <c r="O72" s="102"/>
    </row>
    <row r="73" spans="1:15" ht="12.75">
      <c r="A73" s="32">
        <v>75</v>
      </c>
      <c r="B73" s="33" t="s">
        <v>14</v>
      </c>
      <c r="C73" s="34">
        <f t="shared" si="8"/>
        <v>27.18</v>
      </c>
      <c r="D73" s="26">
        <v>0</v>
      </c>
      <c r="E73" s="27">
        <v>19479</v>
      </c>
      <c r="F73" s="35">
        <v>0</v>
      </c>
      <c r="G73" s="36">
        <f aca="true" t="shared" si="10" ref="G73:G136">ROUND(12/C73*E73,1)</f>
        <v>8600</v>
      </c>
      <c r="H73" s="98">
        <f aca="true" t="shared" si="11" ref="H73:H136">F73+G73</f>
        <v>8600</v>
      </c>
      <c r="I73" s="37">
        <f aca="true" t="shared" si="12" ref="I73:I136">ROUND(H73*0.34,1)</f>
        <v>2924</v>
      </c>
      <c r="J73" s="38">
        <f aca="true" t="shared" si="13" ref="J73:J136">ROUND(H73*0.02,1)</f>
        <v>172</v>
      </c>
      <c r="K73" s="74">
        <v>40</v>
      </c>
      <c r="L73" s="39">
        <f t="shared" si="9"/>
        <v>25.8</v>
      </c>
      <c r="M73" s="40">
        <f t="shared" si="6"/>
        <v>11761.8</v>
      </c>
      <c r="O73" s="102"/>
    </row>
    <row r="74" spans="1:15" ht="12.75">
      <c r="A74" s="32">
        <v>76</v>
      </c>
      <c r="B74" s="33" t="s">
        <v>14</v>
      </c>
      <c r="C74" s="34">
        <f t="shared" si="8"/>
        <v>27.24</v>
      </c>
      <c r="D74" s="26">
        <v>0</v>
      </c>
      <c r="E74" s="27">
        <v>19479</v>
      </c>
      <c r="F74" s="35">
        <v>0</v>
      </c>
      <c r="G74" s="36">
        <f t="shared" si="10"/>
        <v>8581.1</v>
      </c>
      <c r="H74" s="98">
        <f t="shared" si="11"/>
        <v>8581.1</v>
      </c>
      <c r="I74" s="37">
        <f t="shared" si="12"/>
        <v>2917.6</v>
      </c>
      <c r="J74" s="38">
        <f t="shared" si="13"/>
        <v>171.6</v>
      </c>
      <c r="K74" s="74">
        <v>40</v>
      </c>
      <c r="L74" s="39">
        <f t="shared" si="9"/>
        <v>25.7</v>
      </c>
      <c r="M74" s="40">
        <f t="shared" si="6"/>
        <v>11736.000000000002</v>
      </c>
      <c r="O74" s="102"/>
    </row>
    <row r="75" spans="1:15" ht="12.75">
      <c r="A75" s="32">
        <v>77</v>
      </c>
      <c r="B75" s="33" t="s">
        <v>14</v>
      </c>
      <c r="C75" s="34">
        <f t="shared" si="8"/>
        <v>27.29</v>
      </c>
      <c r="D75" s="26">
        <v>0</v>
      </c>
      <c r="E75" s="27">
        <v>19479</v>
      </c>
      <c r="F75" s="35">
        <v>0</v>
      </c>
      <c r="G75" s="36">
        <f t="shared" si="10"/>
        <v>8565.3</v>
      </c>
      <c r="H75" s="98">
        <f t="shared" si="11"/>
        <v>8565.3</v>
      </c>
      <c r="I75" s="37">
        <f t="shared" si="12"/>
        <v>2912.2</v>
      </c>
      <c r="J75" s="38">
        <f t="shared" si="13"/>
        <v>171.3</v>
      </c>
      <c r="K75" s="74">
        <v>40</v>
      </c>
      <c r="L75" s="39">
        <f t="shared" si="9"/>
        <v>25.7</v>
      </c>
      <c r="M75" s="40">
        <f aca="true" t="shared" si="14" ref="M75:M138">SUM(H75:L75)</f>
        <v>11714.5</v>
      </c>
      <c r="O75" s="102"/>
    </row>
    <row r="76" spans="1:15" ht="12.75">
      <c r="A76" s="32">
        <v>78</v>
      </c>
      <c r="B76" s="33" t="s">
        <v>14</v>
      </c>
      <c r="C76" s="34">
        <f t="shared" si="8"/>
        <v>27.35</v>
      </c>
      <c r="D76" s="26">
        <v>0</v>
      </c>
      <c r="E76" s="27">
        <v>19479</v>
      </c>
      <c r="F76" s="35">
        <v>0</v>
      </c>
      <c r="G76" s="36">
        <f t="shared" si="10"/>
        <v>8546.5</v>
      </c>
      <c r="H76" s="98">
        <f t="shared" si="11"/>
        <v>8546.5</v>
      </c>
      <c r="I76" s="37">
        <f t="shared" si="12"/>
        <v>2905.8</v>
      </c>
      <c r="J76" s="38">
        <f t="shared" si="13"/>
        <v>170.9</v>
      </c>
      <c r="K76" s="74">
        <v>40</v>
      </c>
      <c r="L76" s="39">
        <f t="shared" si="9"/>
        <v>25.6</v>
      </c>
      <c r="M76" s="40">
        <f t="shared" si="14"/>
        <v>11688.8</v>
      </c>
      <c r="O76" s="102"/>
    </row>
    <row r="77" spans="1:15" ht="12.75">
      <c r="A77" s="32">
        <v>79</v>
      </c>
      <c r="B77" s="33" t="s">
        <v>14</v>
      </c>
      <c r="C77" s="34">
        <f t="shared" si="8"/>
        <v>27.4</v>
      </c>
      <c r="D77" s="26">
        <v>0</v>
      </c>
      <c r="E77" s="27">
        <v>19479</v>
      </c>
      <c r="F77" s="35">
        <v>0</v>
      </c>
      <c r="G77" s="36">
        <f t="shared" si="10"/>
        <v>8530.9</v>
      </c>
      <c r="H77" s="98">
        <f t="shared" si="11"/>
        <v>8530.9</v>
      </c>
      <c r="I77" s="37">
        <f t="shared" si="12"/>
        <v>2900.5</v>
      </c>
      <c r="J77" s="38">
        <f t="shared" si="13"/>
        <v>170.6</v>
      </c>
      <c r="K77" s="74">
        <v>40</v>
      </c>
      <c r="L77" s="39">
        <f t="shared" si="9"/>
        <v>25.6</v>
      </c>
      <c r="M77" s="40">
        <f t="shared" si="14"/>
        <v>11667.6</v>
      </c>
      <c r="O77" s="102"/>
    </row>
    <row r="78" spans="1:15" ht="12.75">
      <c r="A78" s="32">
        <v>80</v>
      </c>
      <c r="B78" s="33" t="s">
        <v>14</v>
      </c>
      <c r="C78" s="34">
        <f t="shared" si="8"/>
        <v>27.45</v>
      </c>
      <c r="D78" s="26">
        <v>0</v>
      </c>
      <c r="E78" s="27">
        <v>19479</v>
      </c>
      <c r="F78" s="35">
        <v>0</v>
      </c>
      <c r="G78" s="36">
        <f t="shared" si="10"/>
        <v>8515.4</v>
      </c>
      <c r="H78" s="98">
        <f t="shared" si="11"/>
        <v>8515.4</v>
      </c>
      <c r="I78" s="37">
        <f t="shared" si="12"/>
        <v>2895.2</v>
      </c>
      <c r="J78" s="38">
        <f t="shared" si="13"/>
        <v>170.3</v>
      </c>
      <c r="K78" s="74">
        <v>40</v>
      </c>
      <c r="L78" s="39">
        <f t="shared" si="9"/>
        <v>25.5</v>
      </c>
      <c r="M78" s="40">
        <f t="shared" si="14"/>
        <v>11646.399999999998</v>
      </c>
      <c r="O78" s="102"/>
    </row>
    <row r="79" spans="1:15" ht="12.75">
      <c r="A79" s="32">
        <v>81</v>
      </c>
      <c r="B79" s="33" t="s">
        <v>14</v>
      </c>
      <c r="C79" s="34">
        <f t="shared" si="8"/>
        <v>27.51</v>
      </c>
      <c r="D79" s="26">
        <v>0</v>
      </c>
      <c r="E79" s="27">
        <v>19479</v>
      </c>
      <c r="F79" s="35">
        <v>0</v>
      </c>
      <c r="G79" s="36">
        <f t="shared" si="10"/>
        <v>8496.8</v>
      </c>
      <c r="H79" s="98">
        <f t="shared" si="11"/>
        <v>8496.8</v>
      </c>
      <c r="I79" s="37">
        <f t="shared" si="12"/>
        <v>2888.9</v>
      </c>
      <c r="J79" s="38">
        <f t="shared" si="13"/>
        <v>169.9</v>
      </c>
      <c r="K79" s="74">
        <v>40</v>
      </c>
      <c r="L79" s="39">
        <f t="shared" si="9"/>
        <v>25.5</v>
      </c>
      <c r="M79" s="40">
        <f t="shared" si="14"/>
        <v>11621.099999999999</v>
      </c>
      <c r="O79" s="102"/>
    </row>
    <row r="80" spans="1:15" ht="12.75">
      <c r="A80" s="32">
        <v>82</v>
      </c>
      <c r="B80" s="33" t="s">
        <v>14</v>
      </c>
      <c r="C80" s="34">
        <f t="shared" si="8"/>
        <v>27.56</v>
      </c>
      <c r="D80" s="26">
        <v>0</v>
      </c>
      <c r="E80" s="27">
        <v>19479</v>
      </c>
      <c r="F80" s="35">
        <v>0</v>
      </c>
      <c r="G80" s="36">
        <f t="shared" si="10"/>
        <v>8481.4</v>
      </c>
      <c r="H80" s="98">
        <f t="shared" si="11"/>
        <v>8481.4</v>
      </c>
      <c r="I80" s="37">
        <f t="shared" si="12"/>
        <v>2883.7</v>
      </c>
      <c r="J80" s="38">
        <f t="shared" si="13"/>
        <v>169.6</v>
      </c>
      <c r="K80" s="74">
        <v>40</v>
      </c>
      <c r="L80" s="39">
        <f t="shared" si="9"/>
        <v>25.4</v>
      </c>
      <c r="M80" s="40">
        <f t="shared" si="14"/>
        <v>11600.099999999999</v>
      </c>
      <c r="O80" s="102"/>
    </row>
    <row r="81" spans="1:15" ht="12.75">
      <c r="A81" s="32">
        <v>83</v>
      </c>
      <c r="B81" s="33" t="s">
        <v>14</v>
      </c>
      <c r="C81" s="34">
        <f t="shared" si="8"/>
        <v>27.61</v>
      </c>
      <c r="D81" s="26">
        <v>0</v>
      </c>
      <c r="E81" s="27">
        <v>19479</v>
      </c>
      <c r="F81" s="35">
        <v>0</v>
      </c>
      <c r="G81" s="36">
        <f t="shared" si="10"/>
        <v>8466.1</v>
      </c>
      <c r="H81" s="98">
        <f t="shared" si="11"/>
        <v>8466.1</v>
      </c>
      <c r="I81" s="37">
        <f t="shared" si="12"/>
        <v>2878.5</v>
      </c>
      <c r="J81" s="38">
        <f t="shared" si="13"/>
        <v>169.3</v>
      </c>
      <c r="K81" s="74">
        <v>40</v>
      </c>
      <c r="L81" s="39">
        <f t="shared" si="9"/>
        <v>25.4</v>
      </c>
      <c r="M81" s="40">
        <f t="shared" si="14"/>
        <v>11579.3</v>
      </c>
      <c r="O81" s="102"/>
    </row>
    <row r="82" spans="1:15" ht="12.75">
      <c r="A82" s="32">
        <v>84</v>
      </c>
      <c r="B82" s="33" t="s">
        <v>14</v>
      </c>
      <c r="C82" s="34">
        <f t="shared" si="8"/>
        <v>27.67</v>
      </c>
      <c r="D82" s="26">
        <v>0</v>
      </c>
      <c r="E82" s="27">
        <v>19479</v>
      </c>
      <c r="F82" s="35">
        <v>0</v>
      </c>
      <c r="G82" s="36">
        <f t="shared" si="10"/>
        <v>8447.7</v>
      </c>
      <c r="H82" s="98">
        <f t="shared" si="11"/>
        <v>8447.7</v>
      </c>
      <c r="I82" s="37">
        <f t="shared" si="12"/>
        <v>2872.2</v>
      </c>
      <c r="J82" s="38">
        <f t="shared" si="13"/>
        <v>169</v>
      </c>
      <c r="K82" s="74">
        <v>40</v>
      </c>
      <c r="L82" s="39">
        <f t="shared" si="9"/>
        <v>25.3</v>
      </c>
      <c r="M82" s="40">
        <f t="shared" si="14"/>
        <v>11554.2</v>
      </c>
      <c r="O82" s="102"/>
    </row>
    <row r="83" spans="1:15" ht="12.75">
      <c r="A83" s="32">
        <v>85</v>
      </c>
      <c r="B83" s="33" t="s">
        <v>14</v>
      </c>
      <c r="C83" s="34">
        <f t="shared" si="8"/>
        <v>27.72</v>
      </c>
      <c r="D83" s="26">
        <v>0</v>
      </c>
      <c r="E83" s="27">
        <v>19479</v>
      </c>
      <c r="F83" s="35">
        <v>0</v>
      </c>
      <c r="G83" s="36">
        <f t="shared" si="10"/>
        <v>8432.5</v>
      </c>
      <c r="H83" s="98">
        <f t="shared" si="11"/>
        <v>8432.5</v>
      </c>
      <c r="I83" s="37">
        <f t="shared" si="12"/>
        <v>2867.1</v>
      </c>
      <c r="J83" s="38">
        <f t="shared" si="13"/>
        <v>168.7</v>
      </c>
      <c r="K83" s="74">
        <v>40</v>
      </c>
      <c r="L83" s="39">
        <f t="shared" si="9"/>
        <v>25.3</v>
      </c>
      <c r="M83" s="40">
        <f t="shared" si="14"/>
        <v>11533.6</v>
      </c>
      <c r="O83" s="102"/>
    </row>
    <row r="84" spans="1:15" ht="12.75">
      <c r="A84" s="32">
        <v>86</v>
      </c>
      <c r="B84" s="33" t="s">
        <v>14</v>
      </c>
      <c r="C84" s="34">
        <f t="shared" si="8"/>
        <v>27.77</v>
      </c>
      <c r="D84" s="26">
        <v>0</v>
      </c>
      <c r="E84" s="27">
        <v>19479</v>
      </c>
      <c r="F84" s="35">
        <v>0</v>
      </c>
      <c r="G84" s="36">
        <f t="shared" si="10"/>
        <v>8417.3</v>
      </c>
      <c r="H84" s="98">
        <f t="shared" si="11"/>
        <v>8417.3</v>
      </c>
      <c r="I84" s="37">
        <f t="shared" si="12"/>
        <v>2861.9</v>
      </c>
      <c r="J84" s="38">
        <f t="shared" si="13"/>
        <v>168.3</v>
      </c>
      <c r="K84" s="74">
        <v>40</v>
      </c>
      <c r="L84" s="39">
        <f t="shared" si="9"/>
        <v>25.3</v>
      </c>
      <c r="M84" s="40">
        <f t="shared" si="14"/>
        <v>11512.799999999997</v>
      </c>
      <c r="O84" s="102"/>
    </row>
    <row r="85" spans="1:15" ht="12.75">
      <c r="A85" s="32">
        <v>87</v>
      </c>
      <c r="B85" s="33" t="s">
        <v>14</v>
      </c>
      <c r="C85" s="34">
        <f t="shared" si="8"/>
        <v>27.82</v>
      </c>
      <c r="D85" s="26">
        <v>0</v>
      </c>
      <c r="E85" s="27">
        <v>19479</v>
      </c>
      <c r="F85" s="35">
        <v>0</v>
      </c>
      <c r="G85" s="36">
        <f t="shared" si="10"/>
        <v>8402.2</v>
      </c>
      <c r="H85" s="98">
        <f t="shared" si="11"/>
        <v>8402.2</v>
      </c>
      <c r="I85" s="37">
        <f t="shared" si="12"/>
        <v>2856.7</v>
      </c>
      <c r="J85" s="38">
        <f t="shared" si="13"/>
        <v>168</v>
      </c>
      <c r="K85" s="74">
        <v>40</v>
      </c>
      <c r="L85" s="39">
        <f t="shared" si="9"/>
        <v>25.2</v>
      </c>
      <c r="M85" s="40">
        <f t="shared" si="14"/>
        <v>11492.100000000002</v>
      </c>
      <c r="O85" s="102"/>
    </row>
    <row r="86" spans="1:15" ht="12.75">
      <c r="A86" s="32">
        <v>88</v>
      </c>
      <c r="B86" s="33" t="s">
        <v>14</v>
      </c>
      <c r="C86" s="34">
        <f t="shared" si="8"/>
        <v>27.87</v>
      </c>
      <c r="D86" s="26">
        <v>0</v>
      </c>
      <c r="E86" s="27">
        <v>19479</v>
      </c>
      <c r="F86" s="35">
        <v>0</v>
      </c>
      <c r="G86" s="36">
        <f t="shared" si="10"/>
        <v>8387.1</v>
      </c>
      <c r="H86" s="98">
        <f t="shared" si="11"/>
        <v>8387.1</v>
      </c>
      <c r="I86" s="37">
        <f t="shared" si="12"/>
        <v>2851.6</v>
      </c>
      <c r="J86" s="38">
        <f t="shared" si="13"/>
        <v>167.7</v>
      </c>
      <c r="K86" s="74">
        <v>40</v>
      </c>
      <c r="L86" s="39">
        <f t="shared" si="9"/>
        <v>25.2</v>
      </c>
      <c r="M86" s="40">
        <f t="shared" si="14"/>
        <v>11471.600000000002</v>
      </c>
      <c r="O86" s="102"/>
    </row>
    <row r="87" spans="1:15" ht="12.75">
      <c r="A87" s="32">
        <v>89</v>
      </c>
      <c r="B87" s="33" t="s">
        <v>14</v>
      </c>
      <c r="C87" s="34">
        <f t="shared" si="8"/>
        <v>27.93</v>
      </c>
      <c r="D87" s="26">
        <v>0</v>
      </c>
      <c r="E87" s="27">
        <v>19479</v>
      </c>
      <c r="F87" s="35">
        <v>0</v>
      </c>
      <c r="G87" s="36">
        <f t="shared" si="10"/>
        <v>8369.1</v>
      </c>
      <c r="H87" s="98">
        <f t="shared" si="11"/>
        <v>8369.1</v>
      </c>
      <c r="I87" s="37">
        <f t="shared" si="12"/>
        <v>2845.5</v>
      </c>
      <c r="J87" s="38">
        <f t="shared" si="13"/>
        <v>167.4</v>
      </c>
      <c r="K87" s="74">
        <v>40</v>
      </c>
      <c r="L87" s="39">
        <f t="shared" si="9"/>
        <v>25.1</v>
      </c>
      <c r="M87" s="40">
        <f t="shared" si="14"/>
        <v>11447.1</v>
      </c>
      <c r="O87" s="102"/>
    </row>
    <row r="88" spans="1:15" ht="12.75">
      <c r="A88" s="32">
        <v>90</v>
      </c>
      <c r="B88" s="33" t="s">
        <v>14</v>
      </c>
      <c r="C88" s="34">
        <f t="shared" si="8"/>
        <v>27.98</v>
      </c>
      <c r="D88" s="26">
        <v>0</v>
      </c>
      <c r="E88" s="27">
        <v>19479</v>
      </c>
      <c r="F88" s="35">
        <v>0</v>
      </c>
      <c r="G88" s="36">
        <f t="shared" si="10"/>
        <v>8354.1</v>
      </c>
      <c r="H88" s="98">
        <f t="shared" si="11"/>
        <v>8354.1</v>
      </c>
      <c r="I88" s="37">
        <f t="shared" si="12"/>
        <v>2840.4</v>
      </c>
      <c r="J88" s="38">
        <f t="shared" si="13"/>
        <v>167.1</v>
      </c>
      <c r="K88" s="74">
        <v>40</v>
      </c>
      <c r="L88" s="39">
        <f t="shared" si="9"/>
        <v>25.1</v>
      </c>
      <c r="M88" s="40">
        <f t="shared" si="14"/>
        <v>11426.7</v>
      </c>
      <c r="O88" s="102"/>
    </row>
    <row r="89" spans="1:15" ht="12.75">
      <c r="A89" s="32">
        <v>91</v>
      </c>
      <c r="B89" s="33" t="s">
        <v>14</v>
      </c>
      <c r="C89" s="34">
        <f t="shared" si="8"/>
        <v>28.03</v>
      </c>
      <c r="D89" s="26">
        <v>0</v>
      </c>
      <c r="E89" s="27">
        <v>19479</v>
      </c>
      <c r="F89" s="35">
        <v>0</v>
      </c>
      <c r="G89" s="36">
        <f t="shared" si="10"/>
        <v>8339.2</v>
      </c>
      <c r="H89" s="98">
        <f t="shared" si="11"/>
        <v>8339.2</v>
      </c>
      <c r="I89" s="37">
        <f t="shared" si="12"/>
        <v>2835.3</v>
      </c>
      <c r="J89" s="38">
        <f t="shared" si="13"/>
        <v>166.8</v>
      </c>
      <c r="K89" s="74">
        <v>40</v>
      </c>
      <c r="L89" s="39">
        <f t="shared" si="9"/>
        <v>25</v>
      </c>
      <c r="M89" s="40">
        <f t="shared" si="14"/>
        <v>11406.3</v>
      </c>
      <c r="O89" s="102"/>
    </row>
    <row r="90" spans="1:15" ht="12.75">
      <c r="A90" s="32">
        <v>92</v>
      </c>
      <c r="B90" s="33" t="s">
        <v>14</v>
      </c>
      <c r="C90" s="34">
        <f t="shared" si="8"/>
        <v>28.08</v>
      </c>
      <c r="D90" s="26">
        <v>0</v>
      </c>
      <c r="E90" s="27">
        <v>19479</v>
      </c>
      <c r="F90" s="35">
        <v>0</v>
      </c>
      <c r="G90" s="36">
        <f t="shared" si="10"/>
        <v>8324.4</v>
      </c>
      <c r="H90" s="98">
        <f t="shared" si="11"/>
        <v>8324.4</v>
      </c>
      <c r="I90" s="37">
        <f t="shared" si="12"/>
        <v>2830.3</v>
      </c>
      <c r="J90" s="38">
        <f t="shared" si="13"/>
        <v>166.5</v>
      </c>
      <c r="K90" s="74">
        <v>40</v>
      </c>
      <c r="L90" s="39">
        <f t="shared" si="9"/>
        <v>25</v>
      </c>
      <c r="M90" s="40">
        <f t="shared" si="14"/>
        <v>11386.2</v>
      </c>
      <c r="O90" s="102"/>
    </row>
    <row r="91" spans="1:15" ht="12.75">
      <c r="A91" s="32">
        <v>93</v>
      </c>
      <c r="B91" s="33" t="s">
        <v>14</v>
      </c>
      <c r="C91" s="34">
        <f t="shared" si="8"/>
        <v>28.13</v>
      </c>
      <c r="D91" s="26">
        <v>0</v>
      </c>
      <c r="E91" s="27">
        <v>19479</v>
      </c>
      <c r="F91" s="35">
        <v>0</v>
      </c>
      <c r="G91" s="36">
        <f t="shared" si="10"/>
        <v>8309.6</v>
      </c>
      <c r="H91" s="98">
        <f t="shared" si="11"/>
        <v>8309.6</v>
      </c>
      <c r="I91" s="37">
        <f t="shared" si="12"/>
        <v>2825.3</v>
      </c>
      <c r="J91" s="38">
        <f t="shared" si="13"/>
        <v>166.2</v>
      </c>
      <c r="K91" s="74">
        <v>40</v>
      </c>
      <c r="L91" s="39">
        <f t="shared" si="9"/>
        <v>24.9</v>
      </c>
      <c r="M91" s="40">
        <f t="shared" si="14"/>
        <v>11366.000000000002</v>
      </c>
      <c r="O91" s="102"/>
    </row>
    <row r="92" spans="1:15" ht="12.75">
      <c r="A92" s="32">
        <v>94</v>
      </c>
      <c r="B92" s="33" t="s">
        <v>14</v>
      </c>
      <c r="C92" s="34">
        <f t="shared" si="8"/>
        <v>28.18</v>
      </c>
      <c r="D92" s="26">
        <v>0</v>
      </c>
      <c r="E92" s="27">
        <v>19479</v>
      </c>
      <c r="F92" s="35">
        <v>0</v>
      </c>
      <c r="G92" s="36">
        <f t="shared" si="10"/>
        <v>8294.8</v>
      </c>
      <c r="H92" s="98">
        <f t="shared" si="11"/>
        <v>8294.8</v>
      </c>
      <c r="I92" s="37">
        <f t="shared" si="12"/>
        <v>2820.2</v>
      </c>
      <c r="J92" s="38">
        <f t="shared" si="13"/>
        <v>165.9</v>
      </c>
      <c r="K92" s="74">
        <v>40</v>
      </c>
      <c r="L92" s="39">
        <f t="shared" si="9"/>
        <v>24.9</v>
      </c>
      <c r="M92" s="40">
        <f t="shared" si="14"/>
        <v>11345.8</v>
      </c>
      <c r="O92" s="102"/>
    </row>
    <row r="93" spans="1:15" ht="12.75">
      <c r="A93" s="32">
        <v>95</v>
      </c>
      <c r="B93" s="33" t="s">
        <v>14</v>
      </c>
      <c r="C93" s="34">
        <f t="shared" si="8"/>
        <v>28.23</v>
      </c>
      <c r="D93" s="26">
        <v>0</v>
      </c>
      <c r="E93" s="27">
        <v>19479</v>
      </c>
      <c r="F93" s="35">
        <v>0</v>
      </c>
      <c r="G93" s="36">
        <f t="shared" si="10"/>
        <v>8280.1</v>
      </c>
      <c r="H93" s="98">
        <f t="shared" si="11"/>
        <v>8280.1</v>
      </c>
      <c r="I93" s="37">
        <f t="shared" si="12"/>
        <v>2815.2</v>
      </c>
      <c r="J93" s="38">
        <f t="shared" si="13"/>
        <v>165.6</v>
      </c>
      <c r="K93" s="74">
        <v>40</v>
      </c>
      <c r="L93" s="39">
        <f t="shared" si="9"/>
        <v>24.8</v>
      </c>
      <c r="M93" s="40">
        <f t="shared" si="14"/>
        <v>11325.699999999999</v>
      </c>
      <c r="O93" s="102"/>
    </row>
    <row r="94" spans="1:15" ht="12.75">
      <c r="A94" s="32">
        <v>96</v>
      </c>
      <c r="B94" s="33" t="s">
        <v>14</v>
      </c>
      <c r="C94" s="34">
        <f t="shared" si="8"/>
        <v>28.28</v>
      </c>
      <c r="D94" s="26">
        <v>0</v>
      </c>
      <c r="E94" s="27">
        <v>19479</v>
      </c>
      <c r="F94" s="35">
        <v>0</v>
      </c>
      <c r="G94" s="36">
        <f t="shared" si="10"/>
        <v>8265.5</v>
      </c>
      <c r="H94" s="98">
        <f t="shared" si="11"/>
        <v>8265.5</v>
      </c>
      <c r="I94" s="37">
        <f t="shared" si="12"/>
        <v>2810.3</v>
      </c>
      <c r="J94" s="38">
        <f t="shared" si="13"/>
        <v>165.3</v>
      </c>
      <c r="K94" s="74">
        <v>40</v>
      </c>
      <c r="L94" s="39">
        <f t="shared" si="9"/>
        <v>24.8</v>
      </c>
      <c r="M94" s="40">
        <f t="shared" si="14"/>
        <v>11305.899999999998</v>
      </c>
      <c r="O94" s="102"/>
    </row>
    <row r="95" spans="1:15" ht="12.75">
      <c r="A95" s="32">
        <v>97</v>
      </c>
      <c r="B95" s="33" t="s">
        <v>14</v>
      </c>
      <c r="C95" s="34">
        <f t="shared" si="8"/>
        <v>28.33</v>
      </c>
      <c r="D95" s="26">
        <v>0</v>
      </c>
      <c r="E95" s="27">
        <v>19479</v>
      </c>
      <c r="F95" s="35">
        <v>0</v>
      </c>
      <c r="G95" s="36">
        <f t="shared" si="10"/>
        <v>8250.9</v>
      </c>
      <c r="H95" s="98">
        <f t="shared" si="11"/>
        <v>8250.9</v>
      </c>
      <c r="I95" s="37">
        <f t="shared" si="12"/>
        <v>2805.3</v>
      </c>
      <c r="J95" s="38">
        <f t="shared" si="13"/>
        <v>165</v>
      </c>
      <c r="K95" s="74">
        <v>40</v>
      </c>
      <c r="L95" s="39">
        <f t="shared" si="9"/>
        <v>24.8</v>
      </c>
      <c r="M95" s="40">
        <f t="shared" si="14"/>
        <v>11286</v>
      </c>
      <c r="O95" s="102"/>
    </row>
    <row r="96" spans="1:15" ht="12.75">
      <c r="A96" s="32">
        <v>98</v>
      </c>
      <c r="B96" s="33" t="s">
        <v>14</v>
      </c>
      <c r="C96" s="34">
        <f t="shared" si="8"/>
        <v>28.37</v>
      </c>
      <c r="D96" s="26">
        <v>0</v>
      </c>
      <c r="E96" s="27">
        <v>19479</v>
      </c>
      <c r="F96" s="35">
        <v>0</v>
      </c>
      <c r="G96" s="36">
        <f t="shared" si="10"/>
        <v>8239.3</v>
      </c>
      <c r="H96" s="98">
        <f t="shared" si="11"/>
        <v>8239.3</v>
      </c>
      <c r="I96" s="37">
        <f t="shared" si="12"/>
        <v>2801.4</v>
      </c>
      <c r="J96" s="38">
        <f t="shared" si="13"/>
        <v>164.8</v>
      </c>
      <c r="K96" s="74">
        <v>40</v>
      </c>
      <c r="L96" s="39">
        <f t="shared" si="9"/>
        <v>24.7</v>
      </c>
      <c r="M96" s="40">
        <f t="shared" si="14"/>
        <v>11270.199999999999</v>
      </c>
      <c r="O96" s="102"/>
    </row>
    <row r="97" spans="1:15" ht="12.75">
      <c r="A97" s="32">
        <v>99</v>
      </c>
      <c r="B97" s="33" t="s">
        <v>14</v>
      </c>
      <c r="C97" s="34">
        <f t="shared" si="8"/>
        <v>28.42</v>
      </c>
      <c r="D97" s="26">
        <v>0</v>
      </c>
      <c r="E97" s="27">
        <v>19479</v>
      </c>
      <c r="F97" s="35">
        <v>0</v>
      </c>
      <c r="G97" s="36">
        <f t="shared" si="10"/>
        <v>8224.8</v>
      </c>
      <c r="H97" s="98">
        <f t="shared" si="11"/>
        <v>8224.8</v>
      </c>
      <c r="I97" s="37">
        <f t="shared" si="12"/>
        <v>2796.4</v>
      </c>
      <c r="J97" s="38">
        <f t="shared" si="13"/>
        <v>164.5</v>
      </c>
      <c r="K97" s="74">
        <v>40</v>
      </c>
      <c r="L97" s="39">
        <f t="shared" si="9"/>
        <v>24.7</v>
      </c>
      <c r="M97" s="40">
        <f t="shared" si="14"/>
        <v>11250.4</v>
      </c>
      <c r="O97" s="102"/>
    </row>
    <row r="98" spans="1:15" ht="12.75">
      <c r="A98" s="32">
        <v>100</v>
      </c>
      <c r="B98" s="33" t="s">
        <v>14</v>
      </c>
      <c r="C98" s="34">
        <f t="shared" si="8"/>
        <v>28.47</v>
      </c>
      <c r="D98" s="26">
        <v>0</v>
      </c>
      <c r="E98" s="27">
        <v>19479</v>
      </c>
      <c r="F98" s="35">
        <v>0</v>
      </c>
      <c r="G98" s="36">
        <f t="shared" si="10"/>
        <v>8210.3</v>
      </c>
      <c r="H98" s="98">
        <f t="shared" si="11"/>
        <v>8210.3</v>
      </c>
      <c r="I98" s="37">
        <f t="shared" si="12"/>
        <v>2791.5</v>
      </c>
      <c r="J98" s="38">
        <f t="shared" si="13"/>
        <v>164.2</v>
      </c>
      <c r="K98" s="74">
        <v>40</v>
      </c>
      <c r="L98" s="39">
        <f t="shared" si="9"/>
        <v>24.6</v>
      </c>
      <c r="M98" s="40">
        <f t="shared" si="14"/>
        <v>11230.6</v>
      </c>
      <c r="O98" s="102"/>
    </row>
    <row r="99" spans="1:15" ht="12.75">
      <c r="A99" s="32">
        <v>101</v>
      </c>
      <c r="B99" s="33" t="s">
        <v>14</v>
      </c>
      <c r="C99" s="34">
        <f t="shared" si="8"/>
        <v>28.52</v>
      </c>
      <c r="D99" s="26">
        <v>0</v>
      </c>
      <c r="E99" s="27">
        <v>19479</v>
      </c>
      <c r="F99" s="35">
        <v>0</v>
      </c>
      <c r="G99" s="36">
        <f t="shared" si="10"/>
        <v>8195.9</v>
      </c>
      <c r="H99" s="98">
        <f t="shared" si="11"/>
        <v>8195.9</v>
      </c>
      <c r="I99" s="37">
        <f t="shared" si="12"/>
        <v>2786.6</v>
      </c>
      <c r="J99" s="38">
        <f t="shared" si="13"/>
        <v>163.9</v>
      </c>
      <c r="K99" s="74">
        <v>40</v>
      </c>
      <c r="L99" s="39">
        <f t="shared" si="9"/>
        <v>24.6</v>
      </c>
      <c r="M99" s="40">
        <f t="shared" si="14"/>
        <v>11211</v>
      </c>
      <c r="O99" s="102"/>
    </row>
    <row r="100" spans="1:15" ht="12.75">
      <c r="A100" s="32">
        <v>102</v>
      </c>
      <c r="B100" s="33" t="s">
        <v>14</v>
      </c>
      <c r="C100" s="34">
        <f t="shared" si="8"/>
        <v>28.56</v>
      </c>
      <c r="D100" s="26">
        <v>0</v>
      </c>
      <c r="E100" s="27">
        <v>19479</v>
      </c>
      <c r="F100" s="35">
        <v>0</v>
      </c>
      <c r="G100" s="36">
        <f t="shared" si="10"/>
        <v>8184.5</v>
      </c>
      <c r="H100" s="98">
        <f t="shared" si="11"/>
        <v>8184.5</v>
      </c>
      <c r="I100" s="37">
        <f t="shared" si="12"/>
        <v>2782.7</v>
      </c>
      <c r="J100" s="38">
        <f t="shared" si="13"/>
        <v>163.7</v>
      </c>
      <c r="K100" s="74">
        <v>40</v>
      </c>
      <c r="L100" s="39">
        <f t="shared" si="9"/>
        <v>24.6</v>
      </c>
      <c r="M100" s="40">
        <f t="shared" si="14"/>
        <v>11195.500000000002</v>
      </c>
      <c r="O100" s="102"/>
    </row>
    <row r="101" spans="1:15" ht="12.75">
      <c r="A101" s="32">
        <v>103</v>
      </c>
      <c r="B101" s="33" t="s">
        <v>14</v>
      </c>
      <c r="C101" s="34">
        <f t="shared" si="8"/>
        <v>28.61</v>
      </c>
      <c r="D101" s="26">
        <v>0</v>
      </c>
      <c r="E101" s="27">
        <v>19479</v>
      </c>
      <c r="F101" s="35">
        <v>0</v>
      </c>
      <c r="G101" s="36">
        <f t="shared" si="10"/>
        <v>8170.2</v>
      </c>
      <c r="H101" s="98">
        <f t="shared" si="11"/>
        <v>8170.2</v>
      </c>
      <c r="I101" s="37">
        <f t="shared" si="12"/>
        <v>2777.9</v>
      </c>
      <c r="J101" s="38">
        <f t="shared" si="13"/>
        <v>163.4</v>
      </c>
      <c r="K101" s="74">
        <v>40</v>
      </c>
      <c r="L101" s="39">
        <f t="shared" si="9"/>
        <v>24.5</v>
      </c>
      <c r="M101" s="40">
        <f t="shared" si="14"/>
        <v>11176</v>
      </c>
      <c r="O101" s="102"/>
    </row>
    <row r="102" spans="1:15" ht="12.75">
      <c r="A102" s="32">
        <v>104</v>
      </c>
      <c r="B102" s="33" t="s">
        <v>14</v>
      </c>
      <c r="C102" s="34">
        <f t="shared" si="8"/>
        <v>28.65</v>
      </c>
      <c r="D102" s="26">
        <v>0</v>
      </c>
      <c r="E102" s="27">
        <v>19479</v>
      </c>
      <c r="F102" s="35">
        <v>0</v>
      </c>
      <c r="G102" s="36">
        <f t="shared" si="10"/>
        <v>8158.7</v>
      </c>
      <c r="H102" s="98">
        <f t="shared" si="11"/>
        <v>8158.7</v>
      </c>
      <c r="I102" s="37">
        <f t="shared" si="12"/>
        <v>2774</v>
      </c>
      <c r="J102" s="38">
        <f t="shared" si="13"/>
        <v>163.2</v>
      </c>
      <c r="K102" s="74">
        <v>40</v>
      </c>
      <c r="L102" s="39">
        <f t="shared" si="9"/>
        <v>24.5</v>
      </c>
      <c r="M102" s="40">
        <f t="shared" si="14"/>
        <v>11160.400000000001</v>
      </c>
      <c r="O102" s="102"/>
    </row>
    <row r="103" spans="1:15" ht="12.75">
      <c r="A103" s="32">
        <v>105</v>
      </c>
      <c r="B103" s="33" t="s">
        <v>14</v>
      </c>
      <c r="C103" s="34">
        <f t="shared" si="8"/>
        <v>28.7</v>
      </c>
      <c r="D103" s="26">
        <v>0</v>
      </c>
      <c r="E103" s="27">
        <v>19479</v>
      </c>
      <c r="F103" s="35">
        <v>0</v>
      </c>
      <c r="G103" s="36">
        <f t="shared" si="10"/>
        <v>8144.5</v>
      </c>
      <c r="H103" s="98">
        <f t="shared" si="11"/>
        <v>8144.5</v>
      </c>
      <c r="I103" s="37">
        <f t="shared" si="12"/>
        <v>2769.1</v>
      </c>
      <c r="J103" s="38">
        <f t="shared" si="13"/>
        <v>162.9</v>
      </c>
      <c r="K103" s="74">
        <v>40</v>
      </c>
      <c r="L103" s="39">
        <f t="shared" si="9"/>
        <v>24.4</v>
      </c>
      <c r="M103" s="40">
        <f t="shared" si="14"/>
        <v>11140.9</v>
      </c>
      <c r="O103" s="102"/>
    </row>
    <row r="104" spans="1:15" ht="12.75">
      <c r="A104" s="32">
        <v>106</v>
      </c>
      <c r="B104" s="33" t="s">
        <v>14</v>
      </c>
      <c r="C104" s="34">
        <f aca="true" t="shared" si="15" ref="C104:C135">ROUND(C$165+C$166*A104+C$167*A104^2+C$168*A104^3,2)</f>
        <v>28.74</v>
      </c>
      <c r="D104" s="26">
        <v>0</v>
      </c>
      <c r="E104" s="27">
        <v>19479</v>
      </c>
      <c r="F104" s="35">
        <v>0</v>
      </c>
      <c r="G104" s="36">
        <f t="shared" si="10"/>
        <v>8133.2</v>
      </c>
      <c r="H104" s="98">
        <f t="shared" si="11"/>
        <v>8133.2</v>
      </c>
      <c r="I104" s="37">
        <f t="shared" si="12"/>
        <v>2765.3</v>
      </c>
      <c r="J104" s="38">
        <f t="shared" si="13"/>
        <v>162.7</v>
      </c>
      <c r="K104" s="74">
        <v>40</v>
      </c>
      <c r="L104" s="39">
        <f t="shared" si="9"/>
        <v>24.4</v>
      </c>
      <c r="M104" s="40">
        <f t="shared" si="14"/>
        <v>11125.6</v>
      </c>
      <c r="O104" s="102"/>
    </row>
    <row r="105" spans="1:15" ht="12.75">
      <c r="A105" s="32">
        <v>107</v>
      </c>
      <c r="B105" s="33" t="s">
        <v>14</v>
      </c>
      <c r="C105" s="34">
        <f t="shared" si="15"/>
        <v>28.79</v>
      </c>
      <c r="D105" s="26">
        <v>0</v>
      </c>
      <c r="E105" s="27">
        <v>19479</v>
      </c>
      <c r="F105" s="35">
        <v>0</v>
      </c>
      <c r="G105" s="36">
        <f t="shared" si="10"/>
        <v>8119.1</v>
      </c>
      <c r="H105" s="98">
        <f t="shared" si="11"/>
        <v>8119.1</v>
      </c>
      <c r="I105" s="37">
        <f t="shared" si="12"/>
        <v>2760.5</v>
      </c>
      <c r="J105" s="38">
        <f t="shared" si="13"/>
        <v>162.4</v>
      </c>
      <c r="K105" s="74">
        <v>40</v>
      </c>
      <c r="L105" s="39">
        <f t="shared" si="9"/>
        <v>24.4</v>
      </c>
      <c r="M105" s="40">
        <f t="shared" si="14"/>
        <v>11106.4</v>
      </c>
      <c r="O105" s="102"/>
    </row>
    <row r="106" spans="1:15" ht="12.75">
      <c r="A106" s="32">
        <v>108</v>
      </c>
      <c r="B106" s="33" t="s">
        <v>14</v>
      </c>
      <c r="C106" s="34">
        <f t="shared" si="15"/>
        <v>28.83</v>
      </c>
      <c r="D106" s="26">
        <v>0</v>
      </c>
      <c r="E106" s="27">
        <v>19479</v>
      </c>
      <c r="F106" s="35">
        <v>0</v>
      </c>
      <c r="G106" s="36">
        <f t="shared" si="10"/>
        <v>8107.8</v>
      </c>
      <c r="H106" s="98">
        <f t="shared" si="11"/>
        <v>8107.8</v>
      </c>
      <c r="I106" s="37">
        <f t="shared" si="12"/>
        <v>2756.7</v>
      </c>
      <c r="J106" s="38">
        <f t="shared" si="13"/>
        <v>162.2</v>
      </c>
      <c r="K106" s="74">
        <v>40</v>
      </c>
      <c r="L106" s="39">
        <f t="shared" si="9"/>
        <v>24.3</v>
      </c>
      <c r="M106" s="40">
        <f t="shared" si="14"/>
        <v>11091</v>
      </c>
      <c r="O106" s="102"/>
    </row>
    <row r="107" spans="1:15" ht="12.75">
      <c r="A107" s="32">
        <v>109</v>
      </c>
      <c r="B107" s="33" t="s">
        <v>14</v>
      </c>
      <c r="C107" s="34">
        <f t="shared" si="15"/>
        <v>28.87</v>
      </c>
      <c r="D107" s="26">
        <v>0</v>
      </c>
      <c r="E107" s="27">
        <v>19479</v>
      </c>
      <c r="F107" s="35">
        <v>0</v>
      </c>
      <c r="G107" s="36">
        <f t="shared" si="10"/>
        <v>8096.6</v>
      </c>
      <c r="H107" s="98">
        <f t="shared" si="11"/>
        <v>8096.6</v>
      </c>
      <c r="I107" s="37">
        <f t="shared" si="12"/>
        <v>2752.8</v>
      </c>
      <c r="J107" s="38">
        <f t="shared" si="13"/>
        <v>161.9</v>
      </c>
      <c r="K107" s="74">
        <v>40</v>
      </c>
      <c r="L107" s="39">
        <f t="shared" si="9"/>
        <v>24.3</v>
      </c>
      <c r="M107" s="40">
        <f t="shared" si="14"/>
        <v>11075.6</v>
      </c>
      <c r="O107" s="102"/>
    </row>
    <row r="108" spans="1:15" ht="12.75">
      <c r="A108" s="32">
        <v>110</v>
      </c>
      <c r="B108" s="33" t="s">
        <v>14</v>
      </c>
      <c r="C108" s="34">
        <f t="shared" si="15"/>
        <v>28.92</v>
      </c>
      <c r="D108" s="26">
        <v>0</v>
      </c>
      <c r="E108" s="27">
        <v>19479</v>
      </c>
      <c r="F108" s="35">
        <v>0</v>
      </c>
      <c r="G108" s="36">
        <f t="shared" si="10"/>
        <v>8082.6</v>
      </c>
      <c r="H108" s="98">
        <f t="shared" si="11"/>
        <v>8082.6</v>
      </c>
      <c r="I108" s="37">
        <f t="shared" si="12"/>
        <v>2748.1</v>
      </c>
      <c r="J108" s="38">
        <f t="shared" si="13"/>
        <v>161.7</v>
      </c>
      <c r="K108" s="74">
        <v>40</v>
      </c>
      <c r="L108" s="39">
        <f t="shared" si="9"/>
        <v>24.2</v>
      </c>
      <c r="M108" s="40">
        <f t="shared" si="14"/>
        <v>11056.600000000002</v>
      </c>
      <c r="O108" s="102"/>
    </row>
    <row r="109" spans="1:15" ht="12.75">
      <c r="A109" s="32">
        <v>111</v>
      </c>
      <c r="B109" s="33" t="s">
        <v>14</v>
      </c>
      <c r="C109" s="34">
        <f t="shared" si="15"/>
        <v>28.96</v>
      </c>
      <c r="D109" s="26">
        <v>0</v>
      </c>
      <c r="E109" s="27">
        <v>19479</v>
      </c>
      <c r="F109" s="35">
        <v>0</v>
      </c>
      <c r="G109" s="36">
        <f t="shared" si="10"/>
        <v>8071.4</v>
      </c>
      <c r="H109" s="98">
        <f t="shared" si="11"/>
        <v>8071.4</v>
      </c>
      <c r="I109" s="37">
        <f t="shared" si="12"/>
        <v>2744.3</v>
      </c>
      <c r="J109" s="38">
        <f t="shared" si="13"/>
        <v>161.4</v>
      </c>
      <c r="K109" s="74">
        <v>40</v>
      </c>
      <c r="L109" s="39">
        <f t="shared" si="9"/>
        <v>24.2</v>
      </c>
      <c r="M109" s="40">
        <f t="shared" si="14"/>
        <v>11041.300000000001</v>
      </c>
      <c r="O109" s="102"/>
    </row>
    <row r="110" spans="1:15" ht="12.75">
      <c r="A110" s="32">
        <v>112</v>
      </c>
      <c r="B110" s="33" t="s">
        <v>14</v>
      </c>
      <c r="C110" s="34">
        <f t="shared" si="15"/>
        <v>29</v>
      </c>
      <c r="D110" s="26">
        <v>0</v>
      </c>
      <c r="E110" s="27">
        <v>19479</v>
      </c>
      <c r="F110" s="35">
        <v>0</v>
      </c>
      <c r="G110" s="36">
        <f t="shared" si="10"/>
        <v>8060.3</v>
      </c>
      <c r="H110" s="98">
        <f t="shared" si="11"/>
        <v>8060.3</v>
      </c>
      <c r="I110" s="37">
        <f t="shared" si="12"/>
        <v>2740.5</v>
      </c>
      <c r="J110" s="38">
        <f t="shared" si="13"/>
        <v>161.2</v>
      </c>
      <c r="K110" s="74">
        <v>40</v>
      </c>
      <c r="L110" s="39">
        <f t="shared" si="9"/>
        <v>24.2</v>
      </c>
      <c r="M110" s="40">
        <f t="shared" si="14"/>
        <v>11026.2</v>
      </c>
      <c r="O110" s="102"/>
    </row>
    <row r="111" spans="1:15" ht="12.75">
      <c r="A111" s="32">
        <v>113</v>
      </c>
      <c r="B111" s="33" t="s">
        <v>14</v>
      </c>
      <c r="C111" s="34">
        <f t="shared" si="15"/>
        <v>29.04</v>
      </c>
      <c r="D111" s="26">
        <v>0</v>
      </c>
      <c r="E111" s="27">
        <v>19479</v>
      </c>
      <c r="F111" s="35">
        <v>0</v>
      </c>
      <c r="G111" s="36">
        <f t="shared" si="10"/>
        <v>8049.2</v>
      </c>
      <c r="H111" s="98">
        <f t="shared" si="11"/>
        <v>8049.2</v>
      </c>
      <c r="I111" s="37">
        <f t="shared" si="12"/>
        <v>2736.7</v>
      </c>
      <c r="J111" s="38">
        <f t="shared" si="13"/>
        <v>161</v>
      </c>
      <c r="K111" s="74">
        <v>40</v>
      </c>
      <c r="L111" s="39">
        <f t="shared" si="9"/>
        <v>24.1</v>
      </c>
      <c r="M111" s="40">
        <f t="shared" si="14"/>
        <v>11011</v>
      </c>
      <c r="O111" s="102"/>
    </row>
    <row r="112" spans="1:15" ht="12.75">
      <c r="A112" s="32">
        <v>114</v>
      </c>
      <c r="B112" s="33" t="s">
        <v>14</v>
      </c>
      <c r="C112" s="34">
        <f t="shared" si="15"/>
        <v>29.08</v>
      </c>
      <c r="D112" s="26">
        <v>0</v>
      </c>
      <c r="E112" s="27">
        <v>19479</v>
      </c>
      <c r="F112" s="35">
        <v>0</v>
      </c>
      <c r="G112" s="36">
        <f t="shared" si="10"/>
        <v>8038.1</v>
      </c>
      <c r="H112" s="98">
        <f t="shared" si="11"/>
        <v>8038.1</v>
      </c>
      <c r="I112" s="37">
        <f t="shared" si="12"/>
        <v>2733</v>
      </c>
      <c r="J112" s="38">
        <f t="shared" si="13"/>
        <v>160.8</v>
      </c>
      <c r="K112" s="74">
        <v>40</v>
      </c>
      <c r="L112" s="39">
        <f t="shared" si="9"/>
        <v>24.1</v>
      </c>
      <c r="M112" s="40">
        <f t="shared" si="14"/>
        <v>10996</v>
      </c>
      <c r="O112" s="102"/>
    </row>
    <row r="113" spans="1:15" ht="12.75">
      <c r="A113" s="32">
        <v>115</v>
      </c>
      <c r="B113" s="33" t="s">
        <v>14</v>
      </c>
      <c r="C113" s="34">
        <f t="shared" si="15"/>
        <v>29.12</v>
      </c>
      <c r="D113" s="26">
        <v>0</v>
      </c>
      <c r="E113" s="27">
        <v>19479</v>
      </c>
      <c r="F113" s="35">
        <v>0</v>
      </c>
      <c r="G113" s="36">
        <f t="shared" si="10"/>
        <v>8027.1</v>
      </c>
      <c r="H113" s="98">
        <f t="shared" si="11"/>
        <v>8027.1</v>
      </c>
      <c r="I113" s="37">
        <f t="shared" si="12"/>
        <v>2729.2</v>
      </c>
      <c r="J113" s="38">
        <f t="shared" si="13"/>
        <v>160.5</v>
      </c>
      <c r="K113" s="74">
        <v>40</v>
      </c>
      <c r="L113" s="39">
        <f t="shared" si="9"/>
        <v>24.1</v>
      </c>
      <c r="M113" s="40">
        <f t="shared" si="14"/>
        <v>10980.9</v>
      </c>
      <c r="O113" s="102"/>
    </row>
    <row r="114" spans="1:15" ht="12.75">
      <c r="A114" s="32">
        <v>116</v>
      </c>
      <c r="B114" s="33" t="s">
        <v>14</v>
      </c>
      <c r="C114" s="34">
        <f t="shared" si="15"/>
        <v>29.16</v>
      </c>
      <c r="D114" s="26">
        <v>0</v>
      </c>
      <c r="E114" s="27">
        <v>19479</v>
      </c>
      <c r="F114" s="35">
        <v>0</v>
      </c>
      <c r="G114" s="36">
        <f t="shared" si="10"/>
        <v>8016</v>
      </c>
      <c r="H114" s="98">
        <f t="shared" si="11"/>
        <v>8016</v>
      </c>
      <c r="I114" s="37">
        <f t="shared" si="12"/>
        <v>2725.4</v>
      </c>
      <c r="J114" s="38">
        <f t="shared" si="13"/>
        <v>160.3</v>
      </c>
      <c r="K114" s="74">
        <v>40</v>
      </c>
      <c r="L114" s="39">
        <f t="shared" si="9"/>
        <v>24</v>
      </c>
      <c r="M114" s="40">
        <f t="shared" si="14"/>
        <v>10965.699999999999</v>
      </c>
      <c r="O114" s="102"/>
    </row>
    <row r="115" spans="1:15" ht="12.75">
      <c r="A115" s="32">
        <v>117</v>
      </c>
      <c r="B115" s="33" t="s">
        <v>14</v>
      </c>
      <c r="C115" s="34">
        <f t="shared" si="15"/>
        <v>29.2</v>
      </c>
      <c r="D115" s="26">
        <v>0</v>
      </c>
      <c r="E115" s="27">
        <v>19479</v>
      </c>
      <c r="F115" s="35">
        <v>0</v>
      </c>
      <c r="G115" s="36">
        <f t="shared" si="10"/>
        <v>8005.1</v>
      </c>
      <c r="H115" s="98">
        <f t="shared" si="11"/>
        <v>8005.1</v>
      </c>
      <c r="I115" s="37">
        <f t="shared" si="12"/>
        <v>2721.7</v>
      </c>
      <c r="J115" s="38">
        <f t="shared" si="13"/>
        <v>160.1</v>
      </c>
      <c r="K115" s="74">
        <v>40</v>
      </c>
      <c r="L115" s="39">
        <f t="shared" si="9"/>
        <v>24</v>
      </c>
      <c r="M115" s="40">
        <f t="shared" si="14"/>
        <v>10950.9</v>
      </c>
      <c r="O115" s="102"/>
    </row>
    <row r="116" spans="1:15" ht="12.75">
      <c r="A116" s="32">
        <v>118</v>
      </c>
      <c r="B116" s="33" t="s">
        <v>14</v>
      </c>
      <c r="C116" s="34">
        <f t="shared" si="15"/>
        <v>29.24</v>
      </c>
      <c r="D116" s="26">
        <v>0</v>
      </c>
      <c r="E116" s="27">
        <v>19479</v>
      </c>
      <c r="F116" s="35">
        <v>0</v>
      </c>
      <c r="G116" s="36">
        <f t="shared" si="10"/>
        <v>7994.1</v>
      </c>
      <c r="H116" s="98">
        <f t="shared" si="11"/>
        <v>7994.1</v>
      </c>
      <c r="I116" s="37">
        <f t="shared" si="12"/>
        <v>2718</v>
      </c>
      <c r="J116" s="38">
        <f t="shared" si="13"/>
        <v>159.9</v>
      </c>
      <c r="K116" s="74">
        <v>40</v>
      </c>
      <c r="L116" s="39">
        <f t="shared" si="9"/>
        <v>24</v>
      </c>
      <c r="M116" s="40">
        <f t="shared" si="14"/>
        <v>10936</v>
      </c>
      <c r="O116" s="102"/>
    </row>
    <row r="117" spans="1:15" ht="12.75">
      <c r="A117" s="32">
        <v>119</v>
      </c>
      <c r="B117" s="33" t="s">
        <v>14</v>
      </c>
      <c r="C117" s="34">
        <f t="shared" si="15"/>
        <v>29.28</v>
      </c>
      <c r="D117" s="26">
        <v>0</v>
      </c>
      <c r="E117" s="27">
        <v>19479</v>
      </c>
      <c r="F117" s="35">
        <v>0</v>
      </c>
      <c r="G117" s="36">
        <f t="shared" si="10"/>
        <v>7983.2</v>
      </c>
      <c r="H117" s="98">
        <f t="shared" si="11"/>
        <v>7983.2</v>
      </c>
      <c r="I117" s="37">
        <f t="shared" si="12"/>
        <v>2714.3</v>
      </c>
      <c r="J117" s="38">
        <f t="shared" si="13"/>
        <v>159.7</v>
      </c>
      <c r="K117" s="74">
        <v>40</v>
      </c>
      <c r="L117" s="39">
        <f t="shared" si="9"/>
        <v>23.9</v>
      </c>
      <c r="M117" s="40">
        <f t="shared" si="14"/>
        <v>10921.1</v>
      </c>
      <c r="O117" s="102"/>
    </row>
    <row r="118" spans="1:15" ht="12.75">
      <c r="A118" s="32">
        <v>120</v>
      </c>
      <c r="B118" s="33" t="s">
        <v>14</v>
      </c>
      <c r="C118" s="34">
        <f t="shared" si="15"/>
        <v>29.31</v>
      </c>
      <c r="D118" s="26">
        <v>0</v>
      </c>
      <c r="E118" s="27">
        <v>19479</v>
      </c>
      <c r="F118" s="35">
        <v>0</v>
      </c>
      <c r="G118" s="36">
        <f t="shared" si="10"/>
        <v>7975</v>
      </c>
      <c r="H118" s="98">
        <f t="shared" si="11"/>
        <v>7975</v>
      </c>
      <c r="I118" s="37">
        <f t="shared" si="12"/>
        <v>2711.5</v>
      </c>
      <c r="J118" s="38">
        <f t="shared" si="13"/>
        <v>159.5</v>
      </c>
      <c r="K118" s="74">
        <v>40</v>
      </c>
      <c r="L118" s="39">
        <f t="shared" si="9"/>
        <v>23.9</v>
      </c>
      <c r="M118" s="40">
        <f t="shared" si="14"/>
        <v>10909.9</v>
      </c>
      <c r="O118" s="102"/>
    </row>
    <row r="119" spans="1:15" ht="12.75">
      <c r="A119" s="32">
        <v>121</v>
      </c>
      <c r="B119" s="33" t="s">
        <v>14</v>
      </c>
      <c r="C119" s="34">
        <f t="shared" si="15"/>
        <v>29.35</v>
      </c>
      <c r="D119" s="26">
        <v>0</v>
      </c>
      <c r="E119" s="27">
        <v>19479</v>
      </c>
      <c r="F119" s="35">
        <v>0</v>
      </c>
      <c r="G119" s="36">
        <f t="shared" si="10"/>
        <v>7964.2</v>
      </c>
      <c r="H119" s="98">
        <f t="shared" si="11"/>
        <v>7964.2</v>
      </c>
      <c r="I119" s="37">
        <f t="shared" si="12"/>
        <v>2707.8</v>
      </c>
      <c r="J119" s="38">
        <f t="shared" si="13"/>
        <v>159.3</v>
      </c>
      <c r="K119" s="74">
        <v>40</v>
      </c>
      <c r="L119" s="39">
        <f t="shared" si="9"/>
        <v>23.9</v>
      </c>
      <c r="M119" s="40">
        <f t="shared" si="14"/>
        <v>10895.199999999999</v>
      </c>
      <c r="O119" s="102"/>
    </row>
    <row r="120" spans="1:15" ht="12.75">
      <c r="A120" s="32">
        <v>122</v>
      </c>
      <c r="B120" s="33" t="s">
        <v>14</v>
      </c>
      <c r="C120" s="34">
        <f t="shared" si="15"/>
        <v>29.38</v>
      </c>
      <c r="D120" s="26">
        <v>0</v>
      </c>
      <c r="E120" s="27">
        <v>19479</v>
      </c>
      <c r="F120" s="35">
        <v>0</v>
      </c>
      <c r="G120" s="36">
        <f t="shared" si="10"/>
        <v>7956</v>
      </c>
      <c r="H120" s="98">
        <f t="shared" si="11"/>
        <v>7956</v>
      </c>
      <c r="I120" s="37">
        <f t="shared" si="12"/>
        <v>2705</v>
      </c>
      <c r="J120" s="38">
        <f t="shared" si="13"/>
        <v>159.1</v>
      </c>
      <c r="K120" s="74">
        <v>40</v>
      </c>
      <c r="L120" s="39">
        <f t="shared" si="9"/>
        <v>23.9</v>
      </c>
      <c r="M120" s="40">
        <f t="shared" si="14"/>
        <v>10884</v>
      </c>
      <c r="O120" s="102"/>
    </row>
    <row r="121" spans="1:15" ht="12.75">
      <c r="A121" s="32">
        <v>123</v>
      </c>
      <c r="B121" s="33" t="s">
        <v>14</v>
      </c>
      <c r="C121" s="34">
        <f t="shared" si="15"/>
        <v>29.42</v>
      </c>
      <c r="D121" s="26">
        <v>0</v>
      </c>
      <c r="E121" s="27">
        <v>19479</v>
      </c>
      <c r="F121" s="35">
        <v>0</v>
      </c>
      <c r="G121" s="36">
        <f t="shared" si="10"/>
        <v>7945.2</v>
      </c>
      <c r="H121" s="98">
        <f t="shared" si="11"/>
        <v>7945.2</v>
      </c>
      <c r="I121" s="37">
        <f t="shared" si="12"/>
        <v>2701.4</v>
      </c>
      <c r="J121" s="38">
        <f t="shared" si="13"/>
        <v>158.9</v>
      </c>
      <c r="K121" s="74">
        <v>40</v>
      </c>
      <c r="L121" s="39">
        <f t="shared" si="9"/>
        <v>23.8</v>
      </c>
      <c r="M121" s="40">
        <f t="shared" si="14"/>
        <v>10869.3</v>
      </c>
      <c r="O121" s="102"/>
    </row>
    <row r="122" spans="1:15" ht="12.75">
      <c r="A122" s="32">
        <v>124</v>
      </c>
      <c r="B122" s="33" t="s">
        <v>14</v>
      </c>
      <c r="C122" s="34">
        <f t="shared" si="15"/>
        <v>29.45</v>
      </c>
      <c r="D122" s="26">
        <v>0</v>
      </c>
      <c r="E122" s="27">
        <v>19479</v>
      </c>
      <c r="F122" s="35">
        <v>0</v>
      </c>
      <c r="G122" s="36">
        <f t="shared" si="10"/>
        <v>7937.1</v>
      </c>
      <c r="H122" s="98">
        <f t="shared" si="11"/>
        <v>7937.1</v>
      </c>
      <c r="I122" s="37">
        <f t="shared" si="12"/>
        <v>2698.6</v>
      </c>
      <c r="J122" s="38">
        <f t="shared" si="13"/>
        <v>158.7</v>
      </c>
      <c r="K122" s="74">
        <v>40</v>
      </c>
      <c r="L122" s="39">
        <f t="shared" si="9"/>
        <v>23.8</v>
      </c>
      <c r="M122" s="40">
        <f t="shared" si="14"/>
        <v>10858.2</v>
      </c>
      <c r="O122" s="102"/>
    </row>
    <row r="123" spans="1:15" ht="12.75">
      <c r="A123" s="32">
        <v>125</v>
      </c>
      <c r="B123" s="33" t="s">
        <v>14</v>
      </c>
      <c r="C123" s="34">
        <f t="shared" si="15"/>
        <v>29.49</v>
      </c>
      <c r="D123" s="26">
        <v>0</v>
      </c>
      <c r="E123" s="27">
        <v>19479</v>
      </c>
      <c r="F123" s="35">
        <v>0</v>
      </c>
      <c r="G123" s="36">
        <f t="shared" si="10"/>
        <v>7926.3</v>
      </c>
      <c r="H123" s="98">
        <f t="shared" si="11"/>
        <v>7926.3</v>
      </c>
      <c r="I123" s="37">
        <f t="shared" si="12"/>
        <v>2694.9</v>
      </c>
      <c r="J123" s="38">
        <f t="shared" si="13"/>
        <v>158.5</v>
      </c>
      <c r="K123" s="74">
        <v>40</v>
      </c>
      <c r="L123" s="39">
        <f t="shared" si="9"/>
        <v>23.8</v>
      </c>
      <c r="M123" s="40">
        <f t="shared" si="14"/>
        <v>10843.5</v>
      </c>
      <c r="O123" s="102"/>
    </row>
    <row r="124" spans="1:15" ht="12.75">
      <c r="A124" s="32">
        <v>126</v>
      </c>
      <c r="B124" s="33" t="s">
        <v>14</v>
      </c>
      <c r="C124" s="34">
        <f t="shared" si="15"/>
        <v>29.52</v>
      </c>
      <c r="D124" s="26">
        <v>0</v>
      </c>
      <c r="E124" s="27">
        <v>19479</v>
      </c>
      <c r="F124" s="35">
        <v>0</v>
      </c>
      <c r="G124" s="36">
        <f t="shared" si="10"/>
        <v>7918.3</v>
      </c>
      <c r="H124" s="98">
        <f t="shared" si="11"/>
        <v>7918.3</v>
      </c>
      <c r="I124" s="37">
        <f t="shared" si="12"/>
        <v>2692.2</v>
      </c>
      <c r="J124" s="38">
        <f t="shared" si="13"/>
        <v>158.4</v>
      </c>
      <c r="K124" s="74">
        <v>40</v>
      </c>
      <c r="L124" s="39">
        <f t="shared" si="9"/>
        <v>23.8</v>
      </c>
      <c r="M124" s="40">
        <f t="shared" si="14"/>
        <v>10832.699999999999</v>
      </c>
      <c r="O124" s="102"/>
    </row>
    <row r="125" spans="1:15" ht="12.75">
      <c r="A125" s="32">
        <v>127</v>
      </c>
      <c r="B125" s="33" t="s">
        <v>14</v>
      </c>
      <c r="C125" s="34">
        <f t="shared" si="15"/>
        <v>29.55</v>
      </c>
      <c r="D125" s="26">
        <v>0</v>
      </c>
      <c r="E125" s="27">
        <v>19479</v>
      </c>
      <c r="F125" s="35">
        <v>0</v>
      </c>
      <c r="G125" s="36">
        <f t="shared" si="10"/>
        <v>7910.3</v>
      </c>
      <c r="H125" s="98">
        <f t="shared" si="11"/>
        <v>7910.3</v>
      </c>
      <c r="I125" s="37">
        <f t="shared" si="12"/>
        <v>2689.5</v>
      </c>
      <c r="J125" s="38">
        <f t="shared" si="13"/>
        <v>158.2</v>
      </c>
      <c r="K125" s="74">
        <v>40</v>
      </c>
      <c r="L125" s="39">
        <f t="shared" si="9"/>
        <v>23.7</v>
      </c>
      <c r="M125" s="40">
        <f t="shared" si="14"/>
        <v>10821.7</v>
      </c>
      <c r="O125" s="102"/>
    </row>
    <row r="126" spans="1:15" ht="12.75">
      <c r="A126" s="32">
        <v>128</v>
      </c>
      <c r="B126" s="33" t="s">
        <v>14</v>
      </c>
      <c r="C126" s="34">
        <f t="shared" si="15"/>
        <v>29.58</v>
      </c>
      <c r="D126" s="26">
        <v>0</v>
      </c>
      <c r="E126" s="27">
        <v>19479</v>
      </c>
      <c r="F126" s="35">
        <v>0</v>
      </c>
      <c r="G126" s="36">
        <f t="shared" si="10"/>
        <v>7902.2</v>
      </c>
      <c r="H126" s="98">
        <f t="shared" si="11"/>
        <v>7902.2</v>
      </c>
      <c r="I126" s="37">
        <f t="shared" si="12"/>
        <v>2686.7</v>
      </c>
      <c r="J126" s="38">
        <f t="shared" si="13"/>
        <v>158</v>
      </c>
      <c r="K126" s="74">
        <v>40</v>
      </c>
      <c r="L126" s="39">
        <f t="shared" si="9"/>
        <v>23.7</v>
      </c>
      <c r="M126" s="40">
        <f t="shared" si="14"/>
        <v>10810.6</v>
      </c>
      <c r="O126" s="102"/>
    </row>
    <row r="127" spans="1:15" ht="12.75">
      <c r="A127" s="32">
        <v>129</v>
      </c>
      <c r="B127" s="33" t="s">
        <v>14</v>
      </c>
      <c r="C127" s="34">
        <f t="shared" si="15"/>
        <v>29.61</v>
      </c>
      <c r="D127" s="26">
        <v>0</v>
      </c>
      <c r="E127" s="27">
        <v>19479</v>
      </c>
      <c r="F127" s="35">
        <v>0</v>
      </c>
      <c r="G127" s="36">
        <f t="shared" si="10"/>
        <v>7894.2</v>
      </c>
      <c r="H127" s="98">
        <f t="shared" si="11"/>
        <v>7894.2</v>
      </c>
      <c r="I127" s="37">
        <f t="shared" si="12"/>
        <v>2684</v>
      </c>
      <c r="J127" s="38">
        <f t="shared" si="13"/>
        <v>157.9</v>
      </c>
      <c r="K127" s="74">
        <v>40</v>
      </c>
      <c r="L127" s="39">
        <f t="shared" si="9"/>
        <v>23.7</v>
      </c>
      <c r="M127" s="40">
        <f t="shared" si="14"/>
        <v>10799.800000000001</v>
      </c>
      <c r="O127" s="102"/>
    </row>
    <row r="128" spans="1:15" ht="12.75">
      <c r="A128" s="32">
        <v>130</v>
      </c>
      <c r="B128" s="33" t="s">
        <v>14</v>
      </c>
      <c r="C128" s="34">
        <f t="shared" si="15"/>
        <v>29.64</v>
      </c>
      <c r="D128" s="26">
        <v>0</v>
      </c>
      <c r="E128" s="27">
        <v>19479</v>
      </c>
      <c r="F128" s="35">
        <v>0</v>
      </c>
      <c r="G128" s="36">
        <f t="shared" si="10"/>
        <v>7886.2</v>
      </c>
      <c r="H128" s="98">
        <f t="shared" si="11"/>
        <v>7886.2</v>
      </c>
      <c r="I128" s="37">
        <f t="shared" si="12"/>
        <v>2681.3</v>
      </c>
      <c r="J128" s="38">
        <f t="shared" si="13"/>
        <v>157.7</v>
      </c>
      <c r="K128" s="74">
        <v>40</v>
      </c>
      <c r="L128" s="39">
        <f t="shared" si="9"/>
        <v>23.7</v>
      </c>
      <c r="M128" s="40">
        <f t="shared" si="14"/>
        <v>10788.900000000001</v>
      </c>
      <c r="O128" s="102"/>
    </row>
    <row r="129" spans="1:15" ht="12.75">
      <c r="A129" s="32">
        <v>131</v>
      </c>
      <c r="B129" s="33" t="s">
        <v>14</v>
      </c>
      <c r="C129" s="34">
        <f t="shared" si="15"/>
        <v>29.67</v>
      </c>
      <c r="D129" s="26">
        <v>0</v>
      </c>
      <c r="E129" s="27">
        <v>19479</v>
      </c>
      <c r="F129" s="35">
        <v>0</v>
      </c>
      <c r="G129" s="36">
        <f t="shared" si="10"/>
        <v>7878.3</v>
      </c>
      <c r="H129" s="98">
        <f t="shared" si="11"/>
        <v>7878.3</v>
      </c>
      <c r="I129" s="37">
        <f t="shared" si="12"/>
        <v>2678.6</v>
      </c>
      <c r="J129" s="38">
        <f t="shared" si="13"/>
        <v>157.6</v>
      </c>
      <c r="K129" s="74">
        <v>40</v>
      </c>
      <c r="L129" s="39">
        <f t="shared" si="9"/>
        <v>23.6</v>
      </c>
      <c r="M129" s="40">
        <f t="shared" si="14"/>
        <v>10778.1</v>
      </c>
      <c r="O129" s="102"/>
    </row>
    <row r="130" spans="1:15" ht="12.75">
      <c r="A130" s="32">
        <v>132</v>
      </c>
      <c r="B130" s="33" t="s">
        <v>14</v>
      </c>
      <c r="C130" s="34">
        <f t="shared" si="15"/>
        <v>29.7</v>
      </c>
      <c r="D130" s="26">
        <v>0</v>
      </c>
      <c r="E130" s="27">
        <v>19479</v>
      </c>
      <c r="F130" s="35">
        <v>0</v>
      </c>
      <c r="G130" s="36">
        <f t="shared" si="10"/>
        <v>7870.3</v>
      </c>
      <c r="H130" s="98">
        <f t="shared" si="11"/>
        <v>7870.3</v>
      </c>
      <c r="I130" s="37">
        <f t="shared" si="12"/>
        <v>2675.9</v>
      </c>
      <c r="J130" s="38">
        <f t="shared" si="13"/>
        <v>157.4</v>
      </c>
      <c r="K130" s="74">
        <v>40</v>
      </c>
      <c r="L130" s="39">
        <f t="shared" si="9"/>
        <v>23.6</v>
      </c>
      <c r="M130" s="40">
        <f t="shared" si="14"/>
        <v>10767.2</v>
      </c>
      <c r="O130" s="102"/>
    </row>
    <row r="131" spans="1:15" ht="12.75">
      <c r="A131" s="32">
        <v>133</v>
      </c>
      <c r="B131" s="33" t="s">
        <v>14</v>
      </c>
      <c r="C131" s="34">
        <f t="shared" si="15"/>
        <v>29.73</v>
      </c>
      <c r="D131" s="26">
        <v>0</v>
      </c>
      <c r="E131" s="27">
        <v>19479</v>
      </c>
      <c r="F131" s="35">
        <v>0</v>
      </c>
      <c r="G131" s="36">
        <f t="shared" si="10"/>
        <v>7862.4</v>
      </c>
      <c r="H131" s="98">
        <f t="shared" si="11"/>
        <v>7862.4</v>
      </c>
      <c r="I131" s="37">
        <f t="shared" si="12"/>
        <v>2673.2</v>
      </c>
      <c r="J131" s="38">
        <f t="shared" si="13"/>
        <v>157.2</v>
      </c>
      <c r="K131" s="74">
        <v>40</v>
      </c>
      <c r="L131" s="39">
        <f t="shared" si="9"/>
        <v>23.6</v>
      </c>
      <c r="M131" s="40">
        <f t="shared" si="14"/>
        <v>10756.4</v>
      </c>
      <c r="O131" s="102"/>
    </row>
    <row r="132" spans="1:15" ht="12.75">
      <c r="A132" s="32">
        <v>134</v>
      </c>
      <c r="B132" s="33" t="s">
        <v>14</v>
      </c>
      <c r="C132" s="34">
        <f t="shared" si="15"/>
        <v>29.75</v>
      </c>
      <c r="D132" s="26">
        <v>0</v>
      </c>
      <c r="E132" s="27">
        <v>19479</v>
      </c>
      <c r="F132" s="35">
        <v>0</v>
      </c>
      <c r="G132" s="36">
        <f t="shared" si="10"/>
        <v>7857.1</v>
      </c>
      <c r="H132" s="98">
        <f t="shared" si="11"/>
        <v>7857.1</v>
      </c>
      <c r="I132" s="37">
        <f t="shared" si="12"/>
        <v>2671.4</v>
      </c>
      <c r="J132" s="38">
        <f t="shared" si="13"/>
        <v>157.1</v>
      </c>
      <c r="K132" s="74">
        <v>40</v>
      </c>
      <c r="L132" s="39">
        <f t="shared" si="9"/>
        <v>23.6</v>
      </c>
      <c r="M132" s="40">
        <f t="shared" si="14"/>
        <v>10749.2</v>
      </c>
      <c r="O132" s="102"/>
    </row>
    <row r="133" spans="1:15" ht="12.75">
      <c r="A133" s="32">
        <v>135</v>
      </c>
      <c r="B133" s="33" t="s">
        <v>14</v>
      </c>
      <c r="C133" s="34">
        <f t="shared" si="15"/>
        <v>29.78</v>
      </c>
      <c r="D133" s="26">
        <v>0</v>
      </c>
      <c r="E133" s="27">
        <v>19479</v>
      </c>
      <c r="F133" s="35">
        <v>0</v>
      </c>
      <c r="G133" s="36">
        <f t="shared" si="10"/>
        <v>7849.2</v>
      </c>
      <c r="H133" s="98">
        <f t="shared" si="11"/>
        <v>7849.2</v>
      </c>
      <c r="I133" s="37">
        <f t="shared" si="12"/>
        <v>2668.7</v>
      </c>
      <c r="J133" s="38">
        <f t="shared" si="13"/>
        <v>157</v>
      </c>
      <c r="K133" s="74">
        <v>40</v>
      </c>
      <c r="L133" s="39">
        <f t="shared" si="9"/>
        <v>23.5</v>
      </c>
      <c r="M133" s="40">
        <f t="shared" si="14"/>
        <v>10738.4</v>
      </c>
      <c r="O133" s="102"/>
    </row>
    <row r="134" spans="1:15" ht="12.75">
      <c r="A134" s="32">
        <v>136</v>
      </c>
      <c r="B134" s="33" t="s">
        <v>14</v>
      </c>
      <c r="C134" s="34">
        <f t="shared" si="15"/>
        <v>29.8</v>
      </c>
      <c r="D134" s="26">
        <v>0</v>
      </c>
      <c r="E134" s="27">
        <v>19479</v>
      </c>
      <c r="F134" s="35">
        <v>0</v>
      </c>
      <c r="G134" s="36">
        <f t="shared" si="10"/>
        <v>7843.9</v>
      </c>
      <c r="H134" s="98">
        <f t="shared" si="11"/>
        <v>7843.9</v>
      </c>
      <c r="I134" s="37">
        <f t="shared" si="12"/>
        <v>2666.9</v>
      </c>
      <c r="J134" s="38">
        <f t="shared" si="13"/>
        <v>156.9</v>
      </c>
      <c r="K134" s="74">
        <v>40</v>
      </c>
      <c r="L134" s="39">
        <f t="shared" si="9"/>
        <v>23.5</v>
      </c>
      <c r="M134" s="40">
        <f t="shared" si="14"/>
        <v>10731.199999999999</v>
      </c>
      <c r="O134" s="102"/>
    </row>
    <row r="135" spans="1:15" ht="12.75">
      <c r="A135" s="32">
        <v>137</v>
      </c>
      <c r="B135" s="33" t="s">
        <v>14</v>
      </c>
      <c r="C135" s="34">
        <f t="shared" si="15"/>
        <v>29.83</v>
      </c>
      <c r="D135" s="26">
        <v>0</v>
      </c>
      <c r="E135" s="27">
        <v>19479</v>
      </c>
      <c r="F135" s="35">
        <v>0</v>
      </c>
      <c r="G135" s="36">
        <f t="shared" si="10"/>
        <v>7836</v>
      </c>
      <c r="H135" s="98">
        <f t="shared" si="11"/>
        <v>7836</v>
      </c>
      <c r="I135" s="37">
        <f t="shared" si="12"/>
        <v>2664.2</v>
      </c>
      <c r="J135" s="38">
        <f t="shared" si="13"/>
        <v>156.7</v>
      </c>
      <c r="K135" s="74">
        <v>40</v>
      </c>
      <c r="L135" s="39">
        <f t="shared" si="9"/>
        <v>23.5</v>
      </c>
      <c r="M135" s="40">
        <f t="shared" si="14"/>
        <v>10720.400000000001</v>
      </c>
      <c r="O135" s="102"/>
    </row>
    <row r="136" spans="1:15" ht="12.75">
      <c r="A136" s="32">
        <v>138</v>
      </c>
      <c r="B136" s="33" t="s">
        <v>14</v>
      </c>
      <c r="C136" s="34">
        <f aca="true" t="shared" si="16" ref="C136:C153">ROUND(C$165+C$166*A136+C$167*A136^2+C$168*A136^3,2)</f>
        <v>29.85</v>
      </c>
      <c r="D136" s="26">
        <v>0</v>
      </c>
      <c r="E136" s="27">
        <v>19479</v>
      </c>
      <c r="F136" s="35">
        <v>0</v>
      </c>
      <c r="G136" s="36">
        <f t="shared" si="10"/>
        <v>7830.8</v>
      </c>
      <c r="H136" s="98">
        <f t="shared" si="11"/>
        <v>7830.8</v>
      </c>
      <c r="I136" s="37">
        <f t="shared" si="12"/>
        <v>2662.5</v>
      </c>
      <c r="J136" s="38">
        <f t="shared" si="13"/>
        <v>156.6</v>
      </c>
      <c r="K136" s="74">
        <v>40</v>
      </c>
      <c r="L136" s="39">
        <f aca="true" t="shared" si="17" ref="L136:L153">ROUND(H136*0.003,1)</f>
        <v>23.5</v>
      </c>
      <c r="M136" s="40">
        <f t="shared" si="14"/>
        <v>10713.4</v>
      </c>
      <c r="O136" s="102"/>
    </row>
    <row r="137" spans="1:15" ht="12.75">
      <c r="A137" s="32">
        <v>139</v>
      </c>
      <c r="B137" s="33" t="s">
        <v>14</v>
      </c>
      <c r="C137" s="34">
        <f t="shared" si="16"/>
        <v>29.87</v>
      </c>
      <c r="D137" s="26">
        <v>0</v>
      </c>
      <c r="E137" s="27">
        <v>19479</v>
      </c>
      <c r="F137" s="35">
        <v>0</v>
      </c>
      <c r="G137" s="36">
        <f aca="true" t="shared" si="18" ref="G137:G153">ROUND(12/C137*E137,1)</f>
        <v>7825.5</v>
      </c>
      <c r="H137" s="98">
        <f aca="true" t="shared" si="19" ref="H137:H153">F137+G137</f>
        <v>7825.5</v>
      </c>
      <c r="I137" s="37">
        <f aca="true" t="shared" si="20" ref="I137:I153">ROUND(H137*0.34,1)</f>
        <v>2660.7</v>
      </c>
      <c r="J137" s="38">
        <f aca="true" t="shared" si="21" ref="J137:J153">ROUND(H137*0.02,1)</f>
        <v>156.5</v>
      </c>
      <c r="K137" s="74">
        <v>40</v>
      </c>
      <c r="L137" s="39">
        <f t="shared" si="17"/>
        <v>23.5</v>
      </c>
      <c r="M137" s="40">
        <f t="shared" si="14"/>
        <v>10706.2</v>
      </c>
      <c r="O137" s="102"/>
    </row>
    <row r="138" spans="1:15" ht="12.75">
      <c r="A138" s="32">
        <v>140</v>
      </c>
      <c r="B138" s="33" t="s">
        <v>14</v>
      </c>
      <c r="C138" s="34">
        <f t="shared" si="16"/>
        <v>29.89</v>
      </c>
      <c r="D138" s="26">
        <v>0</v>
      </c>
      <c r="E138" s="27">
        <v>19479</v>
      </c>
      <c r="F138" s="35">
        <v>0</v>
      </c>
      <c r="G138" s="36">
        <f t="shared" si="18"/>
        <v>7820.3</v>
      </c>
      <c r="H138" s="98">
        <f t="shared" si="19"/>
        <v>7820.3</v>
      </c>
      <c r="I138" s="37">
        <f t="shared" si="20"/>
        <v>2658.9</v>
      </c>
      <c r="J138" s="38">
        <f t="shared" si="21"/>
        <v>156.4</v>
      </c>
      <c r="K138" s="74">
        <v>40</v>
      </c>
      <c r="L138" s="39">
        <f t="shared" si="17"/>
        <v>23.5</v>
      </c>
      <c r="M138" s="40">
        <f t="shared" si="14"/>
        <v>10699.1</v>
      </c>
      <c r="O138" s="102"/>
    </row>
    <row r="139" spans="1:15" ht="12.75">
      <c r="A139" s="32">
        <v>141</v>
      </c>
      <c r="B139" s="33" t="s">
        <v>14</v>
      </c>
      <c r="C139" s="34">
        <f t="shared" si="16"/>
        <v>29.92</v>
      </c>
      <c r="D139" s="26">
        <v>0</v>
      </c>
      <c r="E139" s="27">
        <v>19479</v>
      </c>
      <c r="F139" s="35">
        <v>0</v>
      </c>
      <c r="G139" s="36">
        <f t="shared" si="18"/>
        <v>7812.4</v>
      </c>
      <c r="H139" s="98">
        <f t="shared" si="19"/>
        <v>7812.4</v>
      </c>
      <c r="I139" s="37">
        <f t="shared" si="20"/>
        <v>2656.2</v>
      </c>
      <c r="J139" s="38">
        <f t="shared" si="21"/>
        <v>156.2</v>
      </c>
      <c r="K139" s="74">
        <v>40</v>
      </c>
      <c r="L139" s="39">
        <f t="shared" si="17"/>
        <v>23.4</v>
      </c>
      <c r="M139" s="40">
        <f aca="true" t="shared" si="22" ref="M139:M153">SUM(H139:L139)</f>
        <v>10688.199999999999</v>
      </c>
      <c r="O139" s="102"/>
    </row>
    <row r="140" spans="1:15" ht="12.75">
      <c r="A140" s="32">
        <v>142</v>
      </c>
      <c r="B140" s="33" t="s">
        <v>14</v>
      </c>
      <c r="C140" s="34">
        <f t="shared" si="16"/>
        <v>29.94</v>
      </c>
      <c r="D140" s="26">
        <v>0</v>
      </c>
      <c r="E140" s="27">
        <v>19479</v>
      </c>
      <c r="F140" s="35">
        <v>0</v>
      </c>
      <c r="G140" s="36">
        <f t="shared" si="18"/>
        <v>7807.2</v>
      </c>
      <c r="H140" s="98">
        <f t="shared" si="19"/>
        <v>7807.2</v>
      </c>
      <c r="I140" s="37">
        <f t="shared" si="20"/>
        <v>2654.4</v>
      </c>
      <c r="J140" s="38">
        <f t="shared" si="21"/>
        <v>156.1</v>
      </c>
      <c r="K140" s="74">
        <v>40</v>
      </c>
      <c r="L140" s="39">
        <f t="shared" si="17"/>
        <v>23.4</v>
      </c>
      <c r="M140" s="40">
        <f t="shared" si="22"/>
        <v>10681.1</v>
      </c>
      <c r="O140" s="102"/>
    </row>
    <row r="141" spans="1:15" ht="12.75">
      <c r="A141" s="32">
        <v>143</v>
      </c>
      <c r="B141" s="33" t="s">
        <v>14</v>
      </c>
      <c r="C141" s="34">
        <f t="shared" si="16"/>
        <v>29.95</v>
      </c>
      <c r="D141" s="26">
        <v>0</v>
      </c>
      <c r="E141" s="27">
        <v>19479</v>
      </c>
      <c r="F141" s="35">
        <v>0</v>
      </c>
      <c r="G141" s="36">
        <f t="shared" si="18"/>
        <v>7804.6</v>
      </c>
      <c r="H141" s="98">
        <f t="shared" si="19"/>
        <v>7804.6</v>
      </c>
      <c r="I141" s="37">
        <f t="shared" si="20"/>
        <v>2653.6</v>
      </c>
      <c r="J141" s="38">
        <f t="shared" si="21"/>
        <v>156.1</v>
      </c>
      <c r="K141" s="74">
        <v>40</v>
      </c>
      <c r="L141" s="39">
        <f t="shared" si="17"/>
        <v>23.4</v>
      </c>
      <c r="M141" s="40">
        <f t="shared" si="22"/>
        <v>10677.7</v>
      </c>
      <c r="O141" s="102"/>
    </row>
    <row r="142" spans="1:15" ht="12.75">
      <c r="A142" s="32">
        <v>144</v>
      </c>
      <c r="B142" s="33" t="s">
        <v>14</v>
      </c>
      <c r="C142" s="34">
        <f t="shared" si="16"/>
        <v>29.97</v>
      </c>
      <c r="D142" s="26">
        <v>0</v>
      </c>
      <c r="E142" s="27">
        <v>19479</v>
      </c>
      <c r="F142" s="35">
        <v>0</v>
      </c>
      <c r="G142" s="36">
        <f t="shared" si="18"/>
        <v>7799.4</v>
      </c>
      <c r="H142" s="98">
        <f t="shared" si="19"/>
        <v>7799.4</v>
      </c>
      <c r="I142" s="37">
        <f t="shared" si="20"/>
        <v>2651.8</v>
      </c>
      <c r="J142" s="38">
        <f t="shared" si="21"/>
        <v>156</v>
      </c>
      <c r="K142" s="74">
        <v>40</v>
      </c>
      <c r="L142" s="39">
        <f t="shared" si="17"/>
        <v>23.4</v>
      </c>
      <c r="M142" s="40">
        <f t="shared" si="22"/>
        <v>10670.6</v>
      </c>
      <c r="O142" s="102"/>
    </row>
    <row r="143" spans="1:15" ht="12.75">
      <c r="A143" s="32">
        <v>145</v>
      </c>
      <c r="B143" s="33" t="s">
        <v>14</v>
      </c>
      <c r="C143" s="34">
        <f t="shared" si="16"/>
        <v>29.99</v>
      </c>
      <c r="D143" s="26">
        <v>0</v>
      </c>
      <c r="E143" s="27">
        <v>19479</v>
      </c>
      <c r="F143" s="35">
        <v>0</v>
      </c>
      <c r="G143" s="36">
        <f t="shared" si="18"/>
        <v>7794.2</v>
      </c>
      <c r="H143" s="98">
        <f t="shared" si="19"/>
        <v>7794.2</v>
      </c>
      <c r="I143" s="37">
        <f t="shared" si="20"/>
        <v>2650</v>
      </c>
      <c r="J143" s="38">
        <f t="shared" si="21"/>
        <v>155.9</v>
      </c>
      <c r="K143" s="74">
        <v>40</v>
      </c>
      <c r="L143" s="39">
        <f t="shared" si="17"/>
        <v>23.4</v>
      </c>
      <c r="M143" s="40">
        <f t="shared" si="22"/>
        <v>10663.5</v>
      </c>
      <c r="O143" s="102"/>
    </row>
    <row r="144" spans="1:15" ht="12.75">
      <c r="A144" s="32">
        <v>146</v>
      </c>
      <c r="B144" s="33" t="s">
        <v>14</v>
      </c>
      <c r="C144" s="34">
        <f t="shared" si="16"/>
        <v>30.01</v>
      </c>
      <c r="D144" s="26">
        <v>0</v>
      </c>
      <c r="E144" s="27">
        <v>19479</v>
      </c>
      <c r="F144" s="35">
        <v>0</v>
      </c>
      <c r="G144" s="36">
        <f t="shared" si="18"/>
        <v>7789</v>
      </c>
      <c r="H144" s="98">
        <f t="shared" si="19"/>
        <v>7789</v>
      </c>
      <c r="I144" s="37">
        <f t="shared" si="20"/>
        <v>2648.3</v>
      </c>
      <c r="J144" s="38">
        <f t="shared" si="21"/>
        <v>155.8</v>
      </c>
      <c r="K144" s="74">
        <v>40</v>
      </c>
      <c r="L144" s="39">
        <f t="shared" si="17"/>
        <v>23.4</v>
      </c>
      <c r="M144" s="40">
        <f t="shared" si="22"/>
        <v>10656.499999999998</v>
      </c>
      <c r="O144" s="102"/>
    </row>
    <row r="145" spans="1:15" ht="12.75">
      <c r="A145" s="32">
        <v>147</v>
      </c>
      <c r="B145" s="33" t="s">
        <v>14</v>
      </c>
      <c r="C145" s="34">
        <f t="shared" si="16"/>
        <v>30.02</v>
      </c>
      <c r="D145" s="26">
        <v>0</v>
      </c>
      <c r="E145" s="27">
        <v>19479</v>
      </c>
      <c r="F145" s="35">
        <v>0</v>
      </c>
      <c r="G145" s="36">
        <f t="shared" si="18"/>
        <v>7786.4</v>
      </c>
      <c r="H145" s="98">
        <f t="shared" si="19"/>
        <v>7786.4</v>
      </c>
      <c r="I145" s="37">
        <f t="shared" si="20"/>
        <v>2647.4</v>
      </c>
      <c r="J145" s="38">
        <f t="shared" si="21"/>
        <v>155.7</v>
      </c>
      <c r="K145" s="74">
        <v>40</v>
      </c>
      <c r="L145" s="39">
        <f t="shared" si="17"/>
        <v>23.4</v>
      </c>
      <c r="M145" s="40">
        <f t="shared" si="22"/>
        <v>10652.9</v>
      </c>
      <c r="O145" s="102"/>
    </row>
    <row r="146" spans="1:15" ht="12.75">
      <c r="A146" s="32">
        <v>148</v>
      </c>
      <c r="B146" s="33" t="s">
        <v>14</v>
      </c>
      <c r="C146" s="34">
        <f t="shared" si="16"/>
        <v>30.03</v>
      </c>
      <c r="D146" s="26">
        <v>0</v>
      </c>
      <c r="E146" s="27">
        <v>19479</v>
      </c>
      <c r="F146" s="35">
        <v>0</v>
      </c>
      <c r="G146" s="36">
        <f t="shared" si="18"/>
        <v>7783.8</v>
      </c>
      <c r="H146" s="98">
        <f t="shared" si="19"/>
        <v>7783.8</v>
      </c>
      <c r="I146" s="37">
        <f t="shared" si="20"/>
        <v>2646.5</v>
      </c>
      <c r="J146" s="38">
        <f t="shared" si="21"/>
        <v>155.7</v>
      </c>
      <c r="K146" s="74">
        <v>40</v>
      </c>
      <c r="L146" s="39">
        <f t="shared" si="17"/>
        <v>23.4</v>
      </c>
      <c r="M146" s="40">
        <f t="shared" si="22"/>
        <v>10649.4</v>
      </c>
      <c r="O146" s="102"/>
    </row>
    <row r="147" spans="1:15" ht="12.75">
      <c r="A147" s="32">
        <v>149</v>
      </c>
      <c r="B147" s="33" t="s">
        <v>14</v>
      </c>
      <c r="C147" s="34">
        <f t="shared" si="16"/>
        <v>30.05</v>
      </c>
      <c r="D147" s="26">
        <v>0</v>
      </c>
      <c r="E147" s="27">
        <v>19479</v>
      </c>
      <c r="F147" s="35">
        <v>0</v>
      </c>
      <c r="G147" s="36">
        <f t="shared" si="18"/>
        <v>7778.6</v>
      </c>
      <c r="H147" s="98">
        <f t="shared" si="19"/>
        <v>7778.6</v>
      </c>
      <c r="I147" s="37">
        <f t="shared" si="20"/>
        <v>2644.7</v>
      </c>
      <c r="J147" s="38">
        <f t="shared" si="21"/>
        <v>155.6</v>
      </c>
      <c r="K147" s="74">
        <v>40</v>
      </c>
      <c r="L147" s="39">
        <f t="shared" si="17"/>
        <v>23.3</v>
      </c>
      <c r="M147" s="40">
        <f t="shared" si="22"/>
        <v>10642.199999999999</v>
      </c>
      <c r="O147" s="102"/>
    </row>
    <row r="148" spans="1:15" ht="12.75">
      <c r="A148" s="32">
        <v>150</v>
      </c>
      <c r="B148" s="33" t="s">
        <v>14</v>
      </c>
      <c r="C148" s="34">
        <f t="shared" si="16"/>
        <v>30.06</v>
      </c>
      <c r="D148" s="26">
        <v>0</v>
      </c>
      <c r="E148" s="27">
        <v>19479</v>
      </c>
      <c r="F148" s="35">
        <v>0</v>
      </c>
      <c r="G148" s="36">
        <f t="shared" si="18"/>
        <v>7776</v>
      </c>
      <c r="H148" s="98">
        <f t="shared" si="19"/>
        <v>7776</v>
      </c>
      <c r="I148" s="37">
        <f t="shared" si="20"/>
        <v>2643.8</v>
      </c>
      <c r="J148" s="38">
        <f t="shared" si="21"/>
        <v>155.5</v>
      </c>
      <c r="K148" s="74">
        <v>40</v>
      </c>
      <c r="L148" s="39">
        <f t="shared" si="17"/>
        <v>23.3</v>
      </c>
      <c r="M148" s="40">
        <f t="shared" si="22"/>
        <v>10638.599999999999</v>
      </c>
      <c r="O148" s="102"/>
    </row>
    <row r="149" spans="1:15" ht="12.75">
      <c r="A149" s="32">
        <v>151</v>
      </c>
      <c r="B149" s="33" t="s">
        <v>14</v>
      </c>
      <c r="C149" s="34">
        <f t="shared" si="16"/>
        <v>30.07</v>
      </c>
      <c r="D149" s="26">
        <v>0</v>
      </c>
      <c r="E149" s="27">
        <v>19479</v>
      </c>
      <c r="F149" s="35">
        <v>0</v>
      </c>
      <c r="G149" s="36">
        <f t="shared" si="18"/>
        <v>7773.5</v>
      </c>
      <c r="H149" s="98">
        <f t="shared" si="19"/>
        <v>7773.5</v>
      </c>
      <c r="I149" s="37">
        <f t="shared" si="20"/>
        <v>2643</v>
      </c>
      <c r="J149" s="38">
        <f t="shared" si="21"/>
        <v>155.5</v>
      </c>
      <c r="K149" s="74">
        <v>40</v>
      </c>
      <c r="L149" s="39">
        <f t="shared" si="17"/>
        <v>23.3</v>
      </c>
      <c r="M149" s="40">
        <f t="shared" si="22"/>
        <v>10635.3</v>
      </c>
      <c r="O149" s="102"/>
    </row>
    <row r="150" spans="1:15" ht="12.75">
      <c r="A150" s="32">
        <v>152</v>
      </c>
      <c r="B150" s="33" t="s">
        <v>14</v>
      </c>
      <c r="C150" s="34">
        <f t="shared" si="16"/>
        <v>30.08</v>
      </c>
      <c r="D150" s="26">
        <v>0</v>
      </c>
      <c r="E150" s="27">
        <v>19479</v>
      </c>
      <c r="F150" s="35">
        <v>0</v>
      </c>
      <c r="G150" s="36">
        <f t="shared" si="18"/>
        <v>7770.9</v>
      </c>
      <c r="H150" s="98">
        <f t="shared" si="19"/>
        <v>7770.9</v>
      </c>
      <c r="I150" s="37">
        <f t="shared" si="20"/>
        <v>2642.1</v>
      </c>
      <c r="J150" s="38">
        <f t="shared" si="21"/>
        <v>155.4</v>
      </c>
      <c r="K150" s="74">
        <v>40</v>
      </c>
      <c r="L150" s="39">
        <f t="shared" si="17"/>
        <v>23.3</v>
      </c>
      <c r="M150" s="40">
        <f t="shared" si="22"/>
        <v>10631.699999999999</v>
      </c>
      <c r="O150" s="102"/>
    </row>
    <row r="151" spans="1:15" ht="12.75">
      <c r="A151" s="32">
        <v>153</v>
      </c>
      <c r="B151" s="33" t="s">
        <v>14</v>
      </c>
      <c r="C151" s="34">
        <f t="shared" si="16"/>
        <v>30.09</v>
      </c>
      <c r="D151" s="26">
        <v>0</v>
      </c>
      <c r="E151" s="27">
        <v>19479</v>
      </c>
      <c r="F151" s="35">
        <v>0</v>
      </c>
      <c r="G151" s="36">
        <f t="shared" si="18"/>
        <v>7768.3</v>
      </c>
      <c r="H151" s="98">
        <f t="shared" si="19"/>
        <v>7768.3</v>
      </c>
      <c r="I151" s="37">
        <f t="shared" si="20"/>
        <v>2641.2</v>
      </c>
      <c r="J151" s="38">
        <f t="shared" si="21"/>
        <v>155.4</v>
      </c>
      <c r="K151" s="74">
        <v>40</v>
      </c>
      <c r="L151" s="39">
        <f t="shared" si="17"/>
        <v>23.3</v>
      </c>
      <c r="M151" s="40">
        <f t="shared" si="22"/>
        <v>10628.199999999999</v>
      </c>
      <c r="O151" s="102"/>
    </row>
    <row r="152" spans="1:15" ht="12.75">
      <c r="A152" s="32">
        <v>154</v>
      </c>
      <c r="B152" s="33" t="s">
        <v>14</v>
      </c>
      <c r="C152" s="34">
        <f t="shared" si="16"/>
        <v>30.1</v>
      </c>
      <c r="D152" s="26">
        <v>0</v>
      </c>
      <c r="E152" s="27">
        <v>19479</v>
      </c>
      <c r="F152" s="35">
        <v>0</v>
      </c>
      <c r="G152" s="36">
        <f t="shared" si="18"/>
        <v>7765.7</v>
      </c>
      <c r="H152" s="98">
        <f t="shared" si="19"/>
        <v>7765.7</v>
      </c>
      <c r="I152" s="37">
        <f t="shared" si="20"/>
        <v>2640.3</v>
      </c>
      <c r="J152" s="38">
        <f t="shared" si="21"/>
        <v>155.3</v>
      </c>
      <c r="K152" s="74">
        <v>40</v>
      </c>
      <c r="L152" s="39">
        <f t="shared" si="17"/>
        <v>23.3</v>
      </c>
      <c r="M152" s="40">
        <f t="shared" si="22"/>
        <v>10624.599999999999</v>
      </c>
      <c r="O152" s="102"/>
    </row>
    <row r="153" spans="1:15" ht="12.75">
      <c r="A153" s="32">
        <v>155</v>
      </c>
      <c r="B153" s="33" t="s">
        <v>14</v>
      </c>
      <c r="C153" s="34">
        <f t="shared" si="16"/>
        <v>30.11</v>
      </c>
      <c r="D153" s="26">
        <v>0</v>
      </c>
      <c r="E153" s="27">
        <v>19479</v>
      </c>
      <c r="F153" s="35">
        <v>0</v>
      </c>
      <c r="G153" s="36">
        <f t="shared" si="18"/>
        <v>7763.1</v>
      </c>
      <c r="H153" s="98">
        <f t="shared" si="19"/>
        <v>7763.1</v>
      </c>
      <c r="I153" s="37">
        <f t="shared" si="20"/>
        <v>2639.5</v>
      </c>
      <c r="J153" s="38">
        <f t="shared" si="21"/>
        <v>155.3</v>
      </c>
      <c r="K153" s="74">
        <v>40</v>
      </c>
      <c r="L153" s="39">
        <f t="shared" si="17"/>
        <v>23.3</v>
      </c>
      <c r="M153" s="40">
        <f t="shared" si="22"/>
        <v>10621.199999999999</v>
      </c>
      <c r="O153" s="102"/>
    </row>
    <row r="154" spans="1:15" ht="13.5" thickBot="1">
      <c r="A154" s="66" t="s">
        <v>48</v>
      </c>
      <c r="B154" s="41" t="s">
        <v>14</v>
      </c>
      <c r="C154" s="42">
        <f>C153</f>
        <v>30.11</v>
      </c>
      <c r="D154" s="63">
        <v>0</v>
      </c>
      <c r="E154" s="64">
        <v>19479</v>
      </c>
      <c r="F154" s="43">
        <v>0</v>
      </c>
      <c r="G154" s="44">
        <f>ROUND(12/C154*E154,1)</f>
        <v>7763.1</v>
      </c>
      <c r="H154" s="99">
        <f>F154+G154</f>
        <v>7763.1</v>
      </c>
      <c r="I154" s="45">
        <f>ROUND(H154*0.34,1)</f>
        <v>2639.5</v>
      </c>
      <c r="J154" s="46">
        <f>ROUND(H154*0.02,1)</f>
        <v>155.3</v>
      </c>
      <c r="K154" s="76">
        <v>40</v>
      </c>
      <c r="L154" s="47">
        <f>ROUND(H154*0.003,1)</f>
        <v>23.3</v>
      </c>
      <c r="M154" s="48">
        <f>SUM(H154:L154)</f>
        <v>10621.199999999999</v>
      </c>
      <c r="O154" s="102"/>
    </row>
    <row r="155" ht="12.75">
      <c r="F155" s="3"/>
    </row>
    <row r="156" spans="1:6" ht="12.75">
      <c r="A156" s="70" t="s">
        <v>28</v>
      </c>
      <c r="F156" s="3"/>
    </row>
    <row r="157" ht="12.75">
      <c r="F157" s="3"/>
    </row>
    <row r="158" spans="1:6" ht="12.75">
      <c r="A158" s="69" t="s">
        <v>27</v>
      </c>
      <c r="F158" s="3"/>
    </row>
    <row r="159" spans="1:6" ht="12.75">
      <c r="A159" s="69" t="s">
        <v>25</v>
      </c>
      <c r="F159" s="3"/>
    </row>
    <row r="162" ht="12.75">
      <c r="C162" s="1" t="s">
        <v>40</v>
      </c>
    </row>
    <row r="163" ht="13.5" thickBot="1">
      <c r="C163" s="103" t="s">
        <v>44</v>
      </c>
    </row>
    <row r="164" spans="1:3" ht="12.75">
      <c r="A164" s="49" t="s">
        <v>15</v>
      </c>
      <c r="C164" s="51"/>
    </row>
    <row r="165" spans="1:14" ht="12.75">
      <c r="A165" s="49" t="s">
        <v>16</v>
      </c>
      <c r="C165" s="72">
        <v>23.47</v>
      </c>
      <c r="F165" s="108"/>
      <c r="N165" s="4"/>
    </row>
    <row r="166" spans="1:6" ht="12.75">
      <c r="A166" s="49" t="s">
        <v>17</v>
      </c>
      <c r="C166" s="104">
        <v>0.03410427</v>
      </c>
      <c r="F166" s="109"/>
    </row>
    <row r="167" spans="1:6" ht="12.75">
      <c r="A167" s="49" t="s">
        <v>18</v>
      </c>
      <c r="C167" s="106">
        <v>0.0003454347</v>
      </c>
      <c r="F167" s="110"/>
    </row>
    <row r="168" spans="1:6" ht="12.75">
      <c r="A168" s="49" t="s">
        <v>19</v>
      </c>
      <c r="C168" s="105">
        <v>-1.86602E-06</v>
      </c>
      <c r="F168" s="111"/>
    </row>
    <row r="169" spans="1:3" ht="13.5" thickBot="1">
      <c r="A169" s="49" t="s">
        <v>20</v>
      </c>
      <c r="C169" s="52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9"/>
  <sheetViews>
    <sheetView zoomScale="90" zoomScaleNormal="90" zoomScalePageLayoutView="0" workbookViewId="0" topLeftCell="A1">
      <pane xSplit="1" ySplit="7" topLeftCell="B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B22" sqref="B22"/>
    </sheetView>
  </sheetViews>
  <sheetFormatPr defaultColWidth="9.140625" defaultRowHeight="12.75"/>
  <cols>
    <col min="1" max="1" width="8.7109375" style="49" customWidth="1"/>
    <col min="2" max="2" width="8.140625" style="2" customWidth="1"/>
    <col min="3" max="3" width="10.7109375" style="2" customWidth="1"/>
    <col min="4" max="5" width="7.7109375" style="2" customWidth="1"/>
    <col min="6" max="6" width="8.7109375" style="2" customWidth="1"/>
    <col min="7" max="7" width="8.8515625" style="100" customWidth="1"/>
    <col min="8" max="8" width="9.421875" style="92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5" t="s">
        <v>43</v>
      </c>
      <c r="M3" s="4" t="s">
        <v>37</v>
      </c>
    </row>
    <row r="4" ht="18" customHeight="1" thickBot="1">
      <c r="A4" s="1" t="s">
        <v>46</v>
      </c>
    </row>
    <row r="5" spans="1:13" ht="12.75">
      <c r="A5" s="5" t="s">
        <v>0</v>
      </c>
      <c r="B5" s="6" t="s">
        <v>1</v>
      </c>
      <c r="C5" s="77" t="s">
        <v>1</v>
      </c>
      <c r="D5" s="7" t="s">
        <v>2</v>
      </c>
      <c r="E5" s="8" t="s">
        <v>3</v>
      </c>
      <c r="F5" s="86" t="s">
        <v>33</v>
      </c>
      <c r="G5" s="101" t="s">
        <v>33</v>
      </c>
      <c r="H5" s="93" t="s">
        <v>34</v>
      </c>
      <c r="I5" s="10" t="s">
        <v>4</v>
      </c>
      <c r="J5" s="78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47</v>
      </c>
      <c r="B6" s="12" t="s">
        <v>7</v>
      </c>
      <c r="C6" s="79" t="s">
        <v>8</v>
      </c>
      <c r="D6" s="107">
        <v>2019</v>
      </c>
      <c r="E6" s="13">
        <v>2019</v>
      </c>
      <c r="F6" s="88" t="s">
        <v>35</v>
      </c>
      <c r="G6" s="89" t="s">
        <v>9</v>
      </c>
      <c r="H6" s="94" t="s">
        <v>12</v>
      </c>
      <c r="I6" s="15"/>
      <c r="J6" s="80" t="s">
        <v>10</v>
      </c>
      <c r="K6" s="14" t="s">
        <v>11</v>
      </c>
      <c r="L6" s="13" t="s">
        <v>31</v>
      </c>
      <c r="M6" s="11" t="s">
        <v>12</v>
      </c>
    </row>
    <row r="7" spans="1:13" ht="13.5" thickBot="1">
      <c r="A7" s="16" t="s">
        <v>12</v>
      </c>
      <c r="B7" s="17">
        <v>2019</v>
      </c>
      <c r="C7" s="81">
        <v>2019</v>
      </c>
      <c r="D7" s="18" t="s">
        <v>13</v>
      </c>
      <c r="E7" s="19" t="s">
        <v>13</v>
      </c>
      <c r="F7" s="90" t="s">
        <v>13</v>
      </c>
      <c r="G7" s="91" t="s">
        <v>13</v>
      </c>
      <c r="H7" s="95" t="s">
        <v>13</v>
      </c>
      <c r="I7" s="21" t="s">
        <v>13</v>
      </c>
      <c r="J7" s="82" t="s">
        <v>13</v>
      </c>
      <c r="K7" s="20" t="s">
        <v>13</v>
      </c>
      <c r="L7" s="19" t="s">
        <v>13</v>
      </c>
      <c r="M7" s="22" t="s">
        <v>13</v>
      </c>
    </row>
    <row r="8" spans="1:15" ht="12.75">
      <c r="A8" s="23">
        <v>10</v>
      </c>
      <c r="B8" s="24" t="s">
        <v>14</v>
      </c>
      <c r="C8" s="25">
        <f aca="true" t="shared" si="0" ref="C8:C39">ROUND(C$165+C$166*A8+C$167*A8^2+C$168*A8^3,2)</f>
        <v>31</v>
      </c>
      <c r="D8" s="26">
        <f>D9</f>
        <v>0</v>
      </c>
      <c r="E8" s="27">
        <v>19479</v>
      </c>
      <c r="F8" s="28">
        <f>F9</f>
        <v>0</v>
      </c>
      <c r="G8" s="29">
        <f>ROUND(12/C8*E8,1)</f>
        <v>7540.3</v>
      </c>
      <c r="H8" s="96">
        <f>F8+G8</f>
        <v>7540.3</v>
      </c>
      <c r="I8" s="30">
        <f>ROUND(H8*0.34,1)</f>
        <v>2563.7</v>
      </c>
      <c r="J8" s="31">
        <f>ROUND(H8*0.02,1)</f>
        <v>150.8</v>
      </c>
      <c r="K8" s="73">
        <v>40</v>
      </c>
      <c r="L8" s="83">
        <f aca="true" t="shared" si="1" ref="L8:L71">ROUND(H8*0.003,1)</f>
        <v>22.6</v>
      </c>
      <c r="M8" s="84">
        <f>SUM(H8:L8)</f>
        <v>10317.4</v>
      </c>
      <c r="O8" s="102"/>
    </row>
    <row r="9" spans="1:15" ht="12.75">
      <c r="A9" s="32">
        <v>11</v>
      </c>
      <c r="B9" s="33" t="s">
        <v>14</v>
      </c>
      <c r="C9" s="34">
        <f t="shared" si="0"/>
        <v>31.05</v>
      </c>
      <c r="D9" s="26">
        <v>0</v>
      </c>
      <c r="E9" s="27">
        <v>19479</v>
      </c>
      <c r="F9" s="35">
        <v>0</v>
      </c>
      <c r="G9" s="36">
        <f aca="true" t="shared" si="2" ref="G9:G72">ROUND(12/C9*E9,1)</f>
        <v>7528.1</v>
      </c>
      <c r="H9" s="97">
        <f aca="true" t="shared" si="3" ref="H9:H72">F9+G9</f>
        <v>7528.1</v>
      </c>
      <c r="I9" s="37">
        <f aca="true" t="shared" si="4" ref="I9:I72">ROUND(H9*0.34,1)</f>
        <v>2559.6</v>
      </c>
      <c r="J9" s="38">
        <f aca="true" t="shared" si="5" ref="J9:J72">ROUND(H9*0.02,1)</f>
        <v>150.6</v>
      </c>
      <c r="K9" s="74">
        <v>40</v>
      </c>
      <c r="L9" s="85">
        <f t="shared" si="1"/>
        <v>22.6</v>
      </c>
      <c r="M9" s="84">
        <f>SUM(H9:L9)</f>
        <v>10300.900000000001</v>
      </c>
      <c r="O9" s="102"/>
    </row>
    <row r="10" spans="1:15" ht="12.75">
      <c r="A10" s="32">
        <v>12</v>
      </c>
      <c r="B10" s="33" t="s">
        <v>14</v>
      </c>
      <c r="C10" s="34">
        <f t="shared" si="0"/>
        <v>31.1</v>
      </c>
      <c r="D10" s="26">
        <v>0</v>
      </c>
      <c r="E10" s="27">
        <v>19479</v>
      </c>
      <c r="F10" s="35">
        <v>0</v>
      </c>
      <c r="G10" s="36">
        <f t="shared" si="2"/>
        <v>7516</v>
      </c>
      <c r="H10" s="98">
        <f t="shared" si="3"/>
        <v>7516</v>
      </c>
      <c r="I10" s="37">
        <f t="shared" si="4"/>
        <v>2555.4</v>
      </c>
      <c r="J10" s="38">
        <f t="shared" si="5"/>
        <v>150.3</v>
      </c>
      <c r="K10" s="74">
        <v>40</v>
      </c>
      <c r="L10" s="85">
        <f t="shared" si="1"/>
        <v>22.5</v>
      </c>
      <c r="M10" s="84">
        <f>SUM(H10:L10)</f>
        <v>10284.199999999999</v>
      </c>
      <c r="O10" s="102"/>
    </row>
    <row r="11" spans="1:15" ht="12.75">
      <c r="A11" s="32">
        <v>13</v>
      </c>
      <c r="B11" s="33" t="s">
        <v>14</v>
      </c>
      <c r="C11" s="34">
        <f t="shared" si="0"/>
        <v>31.16</v>
      </c>
      <c r="D11" s="26">
        <v>0</v>
      </c>
      <c r="E11" s="27">
        <v>19479</v>
      </c>
      <c r="F11" s="35">
        <v>0</v>
      </c>
      <c r="G11" s="36">
        <f t="shared" si="2"/>
        <v>7501.5</v>
      </c>
      <c r="H11" s="98">
        <f t="shared" si="3"/>
        <v>7501.5</v>
      </c>
      <c r="I11" s="37">
        <f t="shared" si="4"/>
        <v>2550.5</v>
      </c>
      <c r="J11" s="38">
        <f t="shared" si="5"/>
        <v>150</v>
      </c>
      <c r="K11" s="74">
        <v>40</v>
      </c>
      <c r="L11" s="39">
        <f t="shared" si="1"/>
        <v>22.5</v>
      </c>
      <c r="M11" s="40">
        <f aca="true" t="shared" si="6" ref="M11:M74">SUM(H11:L11)</f>
        <v>10264.5</v>
      </c>
      <c r="O11" s="102"/>
    </row>
    <row r="12" spans="1:15" ht="12.75">
      <c r="A12" s="32">
        <v>14</v>
      </c>
      <c r="B12" s="33" t="s">
        <v>14</v>
      </c>
      <c r="C12" s="34">
        <f t="shared" si="0"/>
        <v>31.21</v>
      </c>
      <c r="D12" s="26">
        <v>0</v>
      </c>
      <c r="E12" s="27">
        <v>19479</v>
      </c>
      <c r="F12" s="35">
        <v>0</v>
      </c>
      <c r="G12" s="36">
        <f t="shared" si="2"/>
        <v>7489.5</v>
      </c>
      <c r="H12" s="98">
        <f t="shared" si="3"/>
        <v>7489.5</v>
      </c>
      <c r="I12" s="37">
        <f t="shared" si="4"/>
        <v>2546.4</v>
      </c>
      <c r="J12" s="38">
        <f t="shared" si="5"/>
        <v>149.8</v>
      </c>
      <c r="K12" s="74">
        <v>40</v>
      </c>
      <c r="L12" s="39">
        <f t="shared" si="1"/>
        <v>22.5</v>
      </c>
      <c r="M12" s="40">
        <f t="shared" si="6"/>
        <v>10248.199999999999</v>
      </c>
      <c r="O12" s="102"/>
    </row>
    <row r="13" spans="1:15" ht="12.75">
      <c r="A13" s="32">
        <v>15</v>
      </c>
      <c r="B13" s="33" t="s">
        <v>14</v>
      </c>
      <c r="C13" s="34">
        <f t="shared" si="0"/>
        <v>31.27</v>
      </c>
      <c r="D13" s="26">
        <v>0</v>
      </c>
      <c r="E13" s="27">
        <v>19479</v>
      </c>
      <c r="F13" s="35">
        <v>0</v>
      </c>
      <c r="G13" s="36">
        <f t="shared" si="2"/>
        <v>7475.2</v>
      </c>
      <c r="H13" s="98">
        <f t="shared" si="3"/>
        <v>7475.2</v>
      </c>
      <c r="I13" s="37">
        <f t="shared" si="4"/>
        <v>2541.6</v>
      </c>
      <c r="J13" s="38">
        <f t="shared" si="5"/>
        <v>149.5</v>
      </c>
      <c r="K13" s="74">
        <v>40</v>
      </c>
      <c r="L13" s="39">
        <f t="shared" si="1"/>
        <v>22.4</v>
      </c>
      <c r="M13" s="40">
        <f t="shared" si="6"/>
        <v>10228.699999999999</v>
      </c>
      <c r="O13" s="102"/>
    </row>
    <row r="14" spans="1:15" ht="12.75">
      <c r="A14" s="32">
        <v>16</v>
      </c>
      <c r="B14" s="33" t="s">
        <v>14</v>
      </c>
      <c r="C14" s="34">
        <f t="shared" si="0"/>
        <v>31.33</v>
      </c>
      <c r="D14" s="26">
        <v>0</v>
      </c>
      <c r="E14" s="27">
        <v>19479</v>
      </c>
      <c r="F14" s="35">
        <v>0</v>
      </c>
      <c r="G14" s="36">
        <f t="shared" si="2"/>
        <v>7460.8</v>
      </c>
      <c r="H14" s="98">
        <f t="shared" si="3"/>
        <v>7460.8</v>
      </c>
      <c r="I14" s="37">
        <f t="shared" si="4"/>
        <v>2536.7</v>
      </c>
      <c r="J14" s="38">
        <f t="shared" si="5"/>
        <v>149.2</v>
      </c>
      <c r="K14" s="74">
        <v>40</v>
      </c>
      <c r="L14" s="39">
        <f t="shared" si="1"/>
        <v>22.4</v>
      </c>
      <c r="M14" s="40">
        <f t="shared" si="6"/>
        <v>10209.1</v>
      </c>
      <c r="O14" s="102"/>
    </row>
    <row r="15" spans="1:15" ht="12.75">
      <c r="A15" s="32">
        <v>17</v>
      </c>
      <c r="B15" s="33" t="s">
        <v>14</v>
      </c>
      <c r="C15" s="34">
        <f t="shared" si="0"/>
        <v>31.38</v>
      </c>
      <c r="D15" s="26">
        <v>0</v>
      </c>
      <c r="E15" s="27">
        <v>19479</v>
      </c>
      <c r="F15" s="35">
        <v>0</v>
      </c>
      <c r="G15" s="36">
        <f t="shared" si="2"/>
        <v>7448.9</v>
      </c>
      <c r="H15" s="98">
        <f t="shared" si="3"/>
        <v>7448.9</v>
      </c>
      <c r="I15" s="37">
        <f t="shared" si="4"/>
        <v>2532.6</v>
      </c>
      <c r="J15" s="38">
        <f t="shared" si="5"/>
        <v>149</v>
      </c>
      <c r="K15" s="74">
        <v>40</v>
      </c>
      <c r="L15" s="39">
        <f t="shared" si="1"/>
        <v>22.3</v>
      </c>
      <c r="M15" s="40">
        <f t="shared" si="6"/>
        <v>10192.8</v>
      </c>
      <c r="O15" s="102"/>
    </row>
    <row r="16" spans="1:15" ht="12.75">
      <c r="A16" s="32">
        <v>18</v>
      </c>
      <c r="B16" s="33" t="s">
        <v>14</v>
      </c>
      <c r="C16" s="34">
        <f t="shared" si="0"/>
        <v>31.44</v>
      </c>
      <c r="D16" s="26">
        <v>0</v>
      </c>
      <c r="E16" s="27">
        <v>19479</v>
      </c>
      <c r="F16" s="35">
        <v>0</v>
      </c>
      <c r="G16" s="36">
        <f t="shared" si="2"/>
        <v>7434.7</v>
      </c>
      <c r="H16" s="98">
        <f t="shared" si="3"/>
        <v>7434.7</v>
      </c>
      <c r="I16" s="37">
        <f t="shared" si="4"/>
        <v>2527.8</v>
      </c>
      <c r="J16" s="38">
        <f t="shared" si="5"/>
        <v>148.7</v>
      </c>
      <c r="K16" s="74">
        <v>40</v>
      </c>
      <c r="L16" s="39">
        <f t="shared" si="1"/>
        <v>22.3</v>
      </c>
      <c r="M16" s="40">
        <f t="shared" si="6"/>
        <v>10173.5</v>
      </c>
      <c r="O16" s="102"/>
    </row>
    <row r="17" spans="1:15" ht="12.75">
      <c r="A17" s="32">
        <v>19</v>
      </c>
      <c r="B17" s="33" t="s">
        <v>14</v>
      </c>
      <c r="C17" s="34">
        <f t="shared" si="0"/>
        <v>31.5</v>
      </c>
      <c r="D17" s="26">
        <v>0</v>
      </c>
      <c r="E17" s="27">
        <v>19479</v>
      </c>
      <c r="F17" s="35">
        <v>0</v>
      </c>
      <c r="G17" s="36">
        <f t="shared" si="2"/>
        <v>7420.6</v>
      </c>
      <c r="H17" s="98">
        <f t="shared" si="3"/>
        <v>7420.6</v>
      </c>
      <c r="I17" s="37">
        <f t="shared" si="4"/>
        <v>2523</v>
      </c>
      <c r="J17" s="38">
        <f t="shared" si="5"/>
        <v>148.4</v>
      </c>
      <c r="K17" s="74">
        <v>40</v>
      </c>
      <c r="L17" s="39">
        <f t="shared" si="1"/>
        <v>22.3</v>
      </c>
      <c r="M17" s="40">
        <f t="shared" si="6"/>
        <v>10154.3</v>
      </c>
      <c r="O17" s="102"/>
    </row>
    <row r="18" spans="1:15" ht="12.75">
      <c r="A18" s="32">
        <v>20</v>
      </c>
      <c r="B18" s="33" t="s">
        <v>14</v>
      </c>
      <c r="C18" s="34">
        <f t="shared" si="0"/>
        <v>31.56</v>
      </c>
      <c r="D18" s="26">
        <v>0</v>
      </c>
      <c r="E18" s="27">
        <v>19479</v>
      </c>
      <c r="F18" s="35">
        <v>0</v>
      </c>
      <c r="G18" s="36">
        <f t="shared" si="2"/>
        <v>7406.5</v>
      </c>
      <c r="H18" s="98">
        <f t="shared" si="3"/>
        <v>7406.5</v>
      </c>
      <c r="I18" s="37">
        <f t="shared" si="4"/>
        <v>2518.2</v>
      </c>
      <c r="J18" s="38">
        <f t="shared" si="5"/>
        <v>148.1</v>
      </c>
      <c r="K18" s="74">
        <v>40</v>
      </c>
      <c r="L18" s="39">
        <f t="shared" si="1"/>
        <v>22.2</v>
      </c>
      <c r="M18" s="40">
        <f t="shared" si="6"/>
        <v>10135.000000000002</v>
      </c>
      <c r="O18" s="102"/>
    </row>
    <row r="19" spans="1:15" ht="12.75">
      <c r="A19" s="32">
        <v>21</v>
      </c>
      <c r="B19" s="33" t="s">
        <v>14</v>
      </c>
      <c r="C19" s="34">
        <f t="shared" si="0"/>
        <v>31.62</v>
      </c>
      <c r="D19" s="26">
        <v>0</v>
      </c>
      <c r="E19" s="27">
        <v>19479</v>
      </c>
      <c r="F19" s="35">
        <v>0</v>
      </c>
      <c r="G19" s="36">
        <f t="shared" si="2"/>
        <v>7392.4</v>
      </c>
      <c r="H19" s="98">
        <f t="shared" si="3"/>
        <v>7392.4</v>
      </c>
      <c r="I19" s="37">
        <f t="shared" si="4"/>
        <v>2513.4</v>
      </c>
      <c r="J19" s="38">
        <f t="shared" si="5"/>
        <v>147.8</v>
      </c>
      <c r="K19" s="74">
        <v>40</v>
      </c>
      <c r="L19" s="39">
        <f t="shared" si="1"/>
        <v>22.2</v>
      </c>
      <c r="M19" s="40">
        <f t="shared" si="6"/>
        <v>10115.8</v>
      </c>
      <c r="O19" s="102"/>
    </row>
    <row r="20" spans="1:15" ht="12.75">
      <c r="A20" s="32">
        <v>22</v>
      </c>
      <c r="B20" s="33" t="s">
        <v>14</v>
      </c>
      <c r="C20" s="34">
        <f t="shared" si="0"/>
        <v>31.68</v>
      </c>
      <c r="D20" s="26">
        <v>0</v>
      </c>
      <c r="E20" s="27">
        <v>19479</v>
      </c>
      <c r="F20" s="35">
        <v>0</v>
      </c>
      <c r="G20" s="36">
        <f t="shared" si="2"/>
        <v>7378.4</v>
      </c>
      <c r="H20" s="98">
        <f t="shared" si="3"/>
        <v>7378.4</v>
      </c>
      <c r="I20" s="37">
        <f t="shared" si="4"/>
        <v>2508.7</v>
      </c>
      <c r="J20" s="38">
        <f t="shared" si="5"/>
        <v>147.6</v>
      </c>
      <c r="K20" s="74">
        <v>40</v>
      </c>
      <c r="L20" s="39">
        <f t="shared" si="1"/>
        <v>22.1</v>
      </c>
      <c r="M20" s="40">
        <f t="shared" si="6"/>
        <v>10096.8</v>
      </c>
      <c r="O20" s="102"/>
    </row>
    <row r="21" spans="1:15" ht="12.75">
      <c r="A21" s="32">
        <v>23</v>
      </c>
      <c r="B21" s="33" t="s">
        <v>14</v>
      </c>
      <c r="C21" s="34">
        <f t="shared" si="0"/>
        <v>31.74</v>
      </c>
      <c r="D21" s="26">
        <v>0</v>
      </c>
      <c r="E21" s="27">
        <v>19479</v>
      </c>
      <c r="F21" s="35">
        <v>0</v>
      </c>
      <c r="G21" s="36">
        <f t="shared" si="2"/>
        <v>7364.5</v>
      </c>
      <c r="H21" s="98">
        <f t="shared" si="3"/>
        <v>7364.5</v>
      </c>
      <c r="I21" s="37">
        <f t="shared" si="4"/>
        <v>2503.9</v>
      </c>
      <c r="J21" s="38">
        <f t="shared" si="5"/>
        <v>147.3</v>
      </c>
      <c r="K21" s="74">
        <v>40</v>
      </c>
      <c r="L21" s="39">
        <f t="shared" si="1"/>
        <v>22.1</v>
      </c>
      <c r="M21" s="40">
        <f t="shared" si="6"/>
        <v>10077.8</v>
      </c>
      <c r="O21" s="102"/>
    </row>
    <row r="22" spans="1:15" ht="12.75">
      <c r="A22" s="32">
        <v>24</v>
      </c>
      <c r="B22" s="33" t="s">
        <v>14</v>
      </c>
      <c r="C22" s="34">
        <f t="shared" si="0"/>
        <v>31.8</v>
      </c>
      <c r="D22" s="26">
        <v>0</v>
      </c>
      <c r="E22" s="27">
        <v>19479</v>
      </c>
      <c r="F22" s="35">
        <v>0</v>
      </c>
      <c r="G22" s="36">
        <f t="shared" si="2"/>
        <v>7350.6</v>
      </c>
      <c r="H22" s="98">
        <f t="shared" si="3"/>
        <v>7350.6</v>
      </c>
      <c r="I22" s="37">
        <f t="shared" si="4"/>
        <v>2499.2</v>
      </c>
      <c r="J22" s="38">
        <f t="shared" si="5"/>
        <v>147</v>
      </c>
      <c r="K22" s="74">
        <v>40</v>
      </c>
      <c r="L22" s="39">
        <f t="shared" si="1"/>
        <v>22.1</v>
      </c>
      <c r="M22" s="40">
        <f t="shared" si="6"/>
        <v>10058.9</v>
      </c>
      <c r="O22" s="102"/>
    </row>
    <row r="23" spans="1:15" ht="12.75">
      <c r="A23" s="32">
        <v>25</v>
      </c>
      <c r="B23" s="33" t="s">
        <v>14</v>
      </c>
      <c r="C23" s="34">
        <f t="shared" si="0"/>
        <v>31.86</v>
      </c>
      <c r="D23" s="26">
        <v>0</v>
      </c>
      <c r="E23" s="27">
        <v>19479</v>
      </c>
      <c r="F23" s="35">
        <v>0</v>
      </c>
      <c r="G23" s="36">
        <f t="shared" si="2"/>
        <v>7336.7</v>
      </c>
      <c r="H23" s="98">
        <f t="shared" si="3"/>
        <v>7336.7</v>
      </c>
      <c r="I23" s="37">
        <f t="shared" si="4"/>
        <v>2494.5</v>
      </c>
      <c r="J23" s="38">
        <f t="shared" si="5"/>
        <v>146.7</v>
      </c>
      <c r="K23" s="74">
        <v>40</v>
      </c>
      <c r="L23" s="39">
        <f t="shared" si="1"/>
        <v>22</v>
      </c>
      <c r="M23" s="40">
        <f t="shared" si="6"/>
        <v>10039.900000000001</v>
      </c>
      <c r="O23" s="102"/>
    </row>
    <row r="24" spans="1:15" ht="12.75">
      <c r="A24" s="32">
        <v>26</v>
      </c>
      <c r="B24" s="33" t="s">
        <v>14</v>
      </c>
      <c r="C24" s="34">
        <f t="shared" si="0"/>
        <v>31.92</v>
      </c>
      <c r="D24" s="26">
        <v>0</v>
      </c>
      <c r="E24" s="27">
        <v>19479</v>
      </c>
      <c r="F24" s="35">
        <v>0</v>
      </c>
      <c r="G24" s="36">
        <f t="shared" si="2"/>
        <v>7322.9</v>
      </c>
      <c r="H24" s="98">
        <f t="shared" si="3"/>
        <v>7322.9</v>
      </c>
      <c r="I24" s="37">
        <f t="shared" si="4"/>
        <v>2489.8</v>
      </c>
      <c r="J24" s="38">
        <f t="shared" si="5"/>
        <v>146.5</v>
      </c>
      <c r="K24" s="74">
        <v>40</v>
      </c>
      <c r="L24" s="39">
        <f t="shared" si="1"/>
        <v>22</v>
      </c>
      <c r="M24" s="40">
        <f t="shared" si="6"/>
        <v>10021.2</v>
      </c>
      <c r="O24" s="102"/>
    </row>
    <row r="25" spans="1:15" ht="12.75">
      <c r="A25" s="32">
        <v>27</v>
      </c>
      <c r="B25" s="33" t="s">
        <v>14</v>
      </c>
      <c r="C25" s="34">
        <f t="shared" si="0"/>
        <v>31.99</v>
      </c>
      <c r="D25" s="26">
        <v>0</v>
      </c>
      <c r="E25" s="27">
        <v>19479</v>
      </c>
      <c r="F25" s="35">
        <v>0</v>
      </c>
      <c r="G25" s="36">
        <f t="shared" si="2"/>
        <v>7306.9</v>
      </c>
      <c r="H25" s="98">
        <f t="shared" si="3"/>
        <v>7306.9</v>
      </c>
      <c r="I25" s="37">
        <f t="shared" si="4"/>
        <v>2484.3</v>
      </c>
      <c r="J25" s="38">
        <f t="shared" si="5"/>
        <v>146.1</v>
      </c>
      <c r="K25" s="74">
        <v>40</v>
      </c>
      <c r="L25" s="39">
        <f t="shared" si="1"/>
        <v>21.9</v>
      </c>
      <c r="M25" s="40">
        <f t="shared" si="6"/>
        <v>9999.2</v>
      </c>
      <c r="O25" s="102"/>
    </row>
    <row r="26" spans="1:15" ht="12.75">
      <c r="A26" s="32">
        <v>28</v>
      </c>
      <c r="B26" s="33" t="s">
        <v>14</v>
      </c>
      <c r="C26" s="34">
        <f t="shared" si="0"/>
        <v>32.05</v>
      </c>
      <c r="D26" s="26">
        <v>0</v>
      </c>
      <c r="E26" s="27">
        <v>19479</v>
      </c>
      <c r="F26" s="35">
        <v>0</v>
      </c>
      <c r="G26" s="36">
        <f t="shared" si="2"/>
        <v>7293.2</v>
      </c>
      <c r="H26" s="98">
        <f t="shared" si="3"/>
        <v>7293.2</v>
      </c>
      <c r="I26" s="37">
        <f t="shared" si="4"/>
        <v>2479.7</v>
      </c>
      <c r="J26" s="38">
        <f t="shared" si="5"/>
        <v>145.9</v>
      </c>
      <c r="K26" s="74">
        <v>40</v>
      </c>
      <c r="L26" s="39">
        <f t="shared" si="1"/>
        <v>21.9</v>
      </c>
      <c r="M26" s="40">
        <f t="shared" si="6"/>
        <v>9980.699999999999</v>
      </c>
      <c r="O26" s="102"/>
    </row>
    <row r="27" spans="1:15" ht="12.75">
      <c r="A27" s="32">
        <v>29</v>
      </c>
      <c r="B27" s="33" t="s">
        <v>14</v>
      </c>
      <c r="C27" s="34">
        <f t="shared" si="0"/>
        <v>32.12</v>
      </c>
      <c r="D27" s="26">
        <v>0</v>
      </c>
      <c r="E27" s="27">
        <v>19479</v>
      </c>
      <c r="F27" s="35">
        <v>0</v>
      </c>
      <c r="G27" s="36">
        <f t="shared" si="2"/>
        <v>7277.3</v>
      </c>
      <c r="H27" s="98">
        <f t="shared" si="3"/>
        <v>7277.3</v>
      </c>
      <c r="I27" s="37">
        <f t="shared" si="4"/>
        <v>2474.3</v>
      </c>
      <c r="J27" s="38">
        <f t="shared" si="5"/>
        <v>145.5</v>
      </c>
      <c r="K27" s="74">
        <v>40</v>
      </c>
      <c r="L27" s="39">
        <f t="shared" si="1"/>
        <v>21.8</v>
      </c>
      <c r="M27" s="40">
        <f t="shared" si="6"/>
        <v>9958.9</v>
      </c>
      <c r="O27" s="102"/>
    </row>
    <row r="28" spans="1:15" ht="12.75">
      <c r="A28" s="32">
        <v>30</v>
      </c>
      <c r="B28" s="33" t="s">
        <v>14</v>
      </c>
      <c r="C28" s="34">
        <f t="shared" si="0"/>
        <v>32.18</v>
      </c>
      <c r="D28" s="26">
        <v>0</v>
      </c>
      <c r="E28" s="27">
        <v>19479</v>
      </c>
      <c r="F28" s="35">
        <v>0</v>
      </c>
      <c r="G28" s="36">
        <f t="shared" si="2"/>
        <v>7263.8</v>
      </c>
      <c r="H28" s="98">
        <f t="shared" si="3"/>
        <v>7263.8</v>
      </c>
      <c r="I28" s="37">
        <f t="shared" si="4"/>
        <v>2469.7</v>
      </c>
      <c r="J28" s="38">
        <f t="shared" si="5"/>
        <v>145.3</v>
      </c>
      <c r="K28" s="74">
        <v>40</v>
      </c>
      <c r="L28" s="39">
        <f t="shared" si="1"/>
        <v>21.8</v>
      </c>
      <c r="M28" s="40">
        <f t="shared" si="6"/>
        <v>9940.599999999999</v>
      </c>
      <c r="O28" s="102"/>
    </row>
    <row r="29" spans="1:15" ht="12.75">
      <c r="A29" s="32">
        <v>31</v>
      </c>
      <c r="B29" s="33" t="s">
        <v>14</v>
      </c>
      <c r="C29" s="34">
        <f t="shared" si="0"/>
        <v>32.24</v>
      </c>
      <c r="D29" s="26">
        <v>0</v>
      </c>
      <c r="E29" s="27">
        <v>19479</v>
      </c>
      <c r="F29" s="35">
        <v>0</v>
      </c>
      <c r="G29" s="36">
        <f t="shared" si="2"/>
        <v>7250.2</v>
      </c>
      <c r="H29" s="98">
        <f t="shared" si="3"/>
        <v>7250.2</v>
      </c>
      <c r="I29" s="37">
        <f t="shared" si="4"/>
        <v>2465.1</v>
      </c>
      <c r="J29" s="38">
        <f t="shared" si="5"/>
        <v>145</v>
      </c>
      <c r="K29" s="74">
        <v>40</v>
      </c>
      <c r="L29" s="39">
        <f t="shared" si="1"/>
        <v>21.8</v>
      </c>
      <c r="M29" s="40">
        <f t="shared" si="6"/>
        <v>9922.099999999999</v>
      </c>
      <c r="O29" s="102"/>
    </row>
    <row r="30" spans="1:15" ht="12.75">
      <c r="A30" s="32">
        <v>32</v>
      </c>
      <c r="B30" s="33" t="s">
        <v>14</v>
      </c>
      <c r="C30" s="34">
        <f t="shared" si="0"/>
        <v>32.31</v>
      </c>
      <c r="D30" s="26">
        <v>0</v>
      </c>
      <c r="E30" s="27">
        <v>19479</v>
      </c>
      <c r="F30" s="35">
        <v>0</v>
      </c>
      <c r="G30" s="36">
        <f t="shared" si="2"/>
        <v>7234.5</v>
      </c>
      <c r="H30" s="98">
        <f t="shared" si="3"/>
        <v>7234.5</v>
      </c>
      <c r="I30" s="37">
        <f t="shared" si="4"/>
        <v>2459.7</v>
      </c>
      <c r="J30" s="38">
        <f t="shared" si="5"/>
        <v>144.7</v>
      </c>
      <c r="K30" s="74">
        <v>40</v>
      </c>
      <c r="L30" s="39">
        <f t="shared" si="1"/>
        <v>21.7</v>
      </c>
      <c r="M30" s="40">
        <f t="shared" si="6"/>
        <v>9900.600000000002</v>
      </c>
      <c r="O30" s="102"/>
    </row>
    <row r="31" spans="1:15" ht="12.75">
      <c r="A31" s="32">
        <v>33</v>
      </c>
      <c r="B31" s="33" t="s">
        <v>14</v>
      </c>
      <c r="C31" s="34">
        <f t="shared" si="0"/>
        <v>32.38</v>
      </c>
      <c r="D31" s="26">
        <v>0</v>
      </c>
      <c r="E31" s="27">
        <v>19479</v>
      </c>
      <c r="F31" s="35">
        <v>0</v>
      </c>
      <c r="G31" s="36">
        <f t="shared" si="2"/>
        <v>7218.9</v>
      </c>
      <c r="H31" s="98">
        <f t="shared" si="3"/>
        <v>7218.9</v>
      </c>
      <c r="I31" s="37">
        <f t="shared" si="4"/>
        <v>2454.4</v>
      </c>
      <c r="J31" s="38">
        <f t="shared" si="5"/>
        <v>144.4</v>
      </c>
      <c r="K31" s="74">
        <v>40</v>
      </c>
      <c r="L31" s="39">
        <f t="shared" si="1"/>
        <v>21.7</v>
      </c>
      <c r="M31" s="40">
        <f t="shared" si="6"/>
        <v>9879.4</v>
      </c>
      <c r="O31" s="102"/>
    </row>
    <row r="32" spans="1:15" ht="12.75">
      <c r="A32" s="32">
        <v>34</v>
      </c>
      <c r="B32" s="33" t="s">
        <v>14</v>
      </c>
      <c r="C32" s="34">
        <f t="shared" si="0"/>
        <v>32.44</v>
      </c>
      <c r="D32" s="26">
        <v>0</v>
      </c>
      <c r="E32" s="27">
        <v>19479</v>
      </c>
      <c r="F32" s="35">
        <v>0</v>
      </c>
      <c r="G32" s="36">
        <f t="shared" si="2"/>
        <v>7205.5</v>
      </c>
      <c r="H32" s="98">
        <f t="shared" si="3"/>
        <v>7205.5</v>
      </c>
      <c r="I32" s="37">
        <f t="shared" si="4"/>
        <v>2449.9</v>
      </c>
      <c r="J32" s="38">
        <f t="shared" si="5"/>
        <v>144.1</v>
      </c>
      <c r="K32" s="74">
        <v>40</v>
      </c>
      <c r="L32" s="39">
        <f t="shared" si="1"/>
        <v>21.6</v>
      </c>
      <c r="M32" s="40">
        <f t="shared" si="6"/>
        <v>9861.1</v>
      </c>
      <c r="O32" s="102"/>
    </row>
    <row r="33" spans="1:15" ht="12.75">
      <c r="A33" s="32">
        <v>35</v>
      </c>
      <c r="B33" s="33" t="s">
        <v>14</v>
      </c>
      <c r="C33" s="34">
        <f t="shared" si="0"/>
        <v>32.51</v>
      </c>
      <c r="D33" s="26">
        <v>0</v>
      </c>
      <c r="E33" s="27">
        <v>19479</v>
      </c>
      <c r="F33" s="35">
        <v>0</v>
      </c>
      <c r="G33" s="36">
        <f t="shared" si="2"/>
        <v>7190</v>
      </c>
      <c r="H33" s="98">
        <f t="shared" si="3"/>
        <v>7190</v>
      </c>
      <c r="I33" s="37">
        <f t="shared" si="4"/>
        <v>2444.6</v>
      </c>
      <c r="J33" s="38">
        <f t="shared" si="5"/>
        <v>143.8</v>
      </c>
      <c r="K33" s="74">
        <v>40</v>
      </c>
      <c r="L33" s="39">
        <f t="shared" si="1"/>
        <v>21.6</v>
      </c>
      <c r="M33" s="40">
        <f t="shared" si="6"/>
        <v>9840</v>
      </c>
      <c r="O33" s="102"/>
    </row>
    <row r="34" spans="1:15" ht="12.75">
      <c r="A34" s="32">
        <v>36</v>
      </c>
      <c r="B34" s="33" t="s">
        <v>14</v>
      </c>
      <c r="C34" s="34">
        <f t="shared" si="0"/>
        <v>32.58</v>
      </c>
      <c r="D34" s="26">
        <v>0</v>
      </c>
      <c r="E34" s="27">
        <v>19479</v>
      </c>
      <c r="F34" s="35">
        <v>0</v>
      </c>
      <c r="G34" s="36">
        <f t="shared" si="2"/>
        <v>7174.6</v>
      </c>
      <c r="H34" s="98">
        <f t="shared" si="3"/>
        <v>7174.6</v>
      </c>
      <c r="I34" s="37">
        <f t="shared" si="4"/>
        <v>2439.4</v>
      </c>
      <c r="J34" s="38">
        <f t="shared" si="5"/>
        <v>143.5</v>
      </c>
      <c r="K34" s="74">
        <v>40</v>
      </c>
      <c r="L34" s="39">
        <f t="shared" si="1"/>
        <v>21.5</v>
      </c>
      <c r="M34" s="40">
        <f t="shared" si="6"/>
        <v>9819</v>
      </c>
      <c r="O34" s="102"/>
    </row>
    <row r="35" spans="1:15" ht="12.75">
      <c r="A35" s="32">
        <v>37</v>
      </c>
      <c r="B35" s="33" t="s">
        <v>14</v>
      </c>
      <c r="C35" s="34">
        <f t="shared" si="0"/>
        <v>32.64</v>
      </c>
      <c r="D35" s="26">
        <v>0</v>
      </c>
      <c r="E35" s="27">
        <v>19479</v>
      </c>
      <c r="F35" s="35">
        <v>0</v>
      </c>
      <c r="G35" s="36">
        <f t="shared" si="2"/>
        <v>7161.4</v>
      </c>
      <c r="H35" s="98">
        <f t="shared" si="3"/>
        <v>7161.4</v>
      </c>
      <c r="I35" s="37">
        <f t="shared" si="4"/>
        <v>2434.9</v>
      </c>
      <c r="J35" s="38">
        <f t="shared" si="5"/>
        <v>143.2</v>
      </c>
      <c r="K35" s="74">
        <v>40</v>
      </c>
      <c r="L35" s="39">
        <f t="shared" si="1"/>
        <v>21.5</v>
      </c>
      <c r="M35" s="40">
        <f t="shared" si="6"/>
        <v>9801</v>
      </c>
      <c r="O35" s="102"/>
    </row>
    <row r="36" spans="1:15" ht="12.75">
      <c r="A36" s="32">
        <v>38</v>
      </c>
      <c r="B36" s="33" t="s">
        <v>14</v>
      </c>
      <c r="C36" s="34">
        <f t="shared" si="0"/>
        <v>32.71</v>
      </c>
      <c r="D36" s="26">
        <v>0</v>
      </c>
      <c r="E36" s="27">
        <v>19479</v>
      </c>
      <c r="F36" s="35">
        <v>0</v>
      </c>
      <c r="G36" s="36">
        <f t="shared" si="2"/>
        <v>7146.1</v>
      </c>
      <c r="H36" s="98">
        <f t="shared" si="3"/>
        <v>7146.1</v>
      </c>
      <c r="I36" s="37">
        <f t="shared" si="4"/>
        <v>2429.7</v>
      </c>
      <c r="J36" s="38">
        <f t="shared" si="5"/>
        <v>142.9</v>
      </c>
      <c r="K36" s="74">
        <v>40</v>
      </c>
      <c r="L36" s="39">
        <f t="shared" si="1"/>
        <v>21.4</v>
      </c>
      <c r="M36" s="40">
        <f t="shared" si="6"/>
        <v>9780.099999999999</v>
      </c>
      <c r="O36" s="102"/>
    </row>
    <row r="37" spans="1:15" ht="12.75">
      <c r="A37" s="32">
        <v>39</v>
      </c>
      <c r="B37" s="33" t="s">
        <v>14</v>
      </c>
      <c r="C37" s="34">
        <f t="shared" si="0"/>
        <v>32.78</v>
      </c>
      <c r="D37" s="26">
        <v>0</v>
      </c>
      <c r="E37" s="27">
        <v>19479</v>
      </c>
      <c r="F37" s="35">
        <v>0</v>
      </c>
      <c r="G37" s="36">
        <f t="shared" si="2"/>
        <v>7130.8</v>
      </c>
      <c r="H37" s="98">
        <f t="shared" si="3"/>
        <v>7130.8</v>
      </c>
      <c r="I37" s="37">
        <f t="shared" si="4"/>
        <v>2424.5</v>
      </c>
      <c r="J37" s="38">
        <f t="shared" si="5"/>
        <v>142.6</v>
      </c>
      <c r="K37" s="74">
        <v>40</v>
      </c>
      <c r="L37" s="39">
        <f t="shared" si="1"/>
        <v>21.4</v>
      </c>
      <c r="M37" s="40">
        <f t="shared" si="6"/>
        <v>9759.3</v>
      </c>
      <c r="O37" s="102"/>
    </row>
    <row r="38" spans="1:15" ht="12.75">
      <c r="A38" s="32">
        <v>40</v>
      </c>
      <c r="B38" s="33" t="s">
        <v>14</v>
      </c>
      <c r="C38" s="34">
        <f t="shared" si="0"/>
        <v>32.85</v>
      </c>
      <c r="D38" s="26">
        <v>0</v>
      </c>
      <c r="E38" s="27">
        <v>19479</v>
      </c>
      <c r="F38" s="35">
        <v>0</v>
      </c>
      <c r="G38" s="36">
        <f t="shared" si="2"/>
        <v>7115.6</v>
      </c>
      <c r="H38" s="98">
        <f t="shared" si="3"/>
        <v>7115.6</v>
      </c>
      <c r="I38" s="37">
        <f t="shared" si="4"/>
        <v>2419.3</v>
      </c>
      <c r="J38" s="38">
        <f t="shared" si="5"/>
        <v>142.3</v>
      </c>
      <c r="K38" s="74">
        <v>40</v>
      </c>
      <c r="L38" s="39">
        <f t="shared" si="1"/>
        <v>21.3</v>
      </c>
      <c r="M38" s="40">
        <f t="shared" si="6"/>
        <v>9738.5</v>
      </c>
      <c r="O38" s="102"/>
    </row>
    <row r="39" spans="1:15" ht="12.75">
      <c r="A39" s="32">
        <v>41</v>
      </c>
      <c r="B39" s="33" t="s">
        <v>14</v>
      </c>
      <c r="C39" s="34">
        <f t="shared" si="0"/>
        <v>32.92</v>
      </c>
      <c r="D39" s="26">
        <v>0</v>
      </c>
      <c r="E39" s="27">
        <v>19479</v>
      </c>
      <c r="F39" s="35">
        <v>0</v>
      </c>
      <c r="G39" s="36">
        <f t="shared" si="2"/>
        <v>7100.5</v>
      </c>
      <c r="H39" s="98">
        <f t="shared" si="3"/>
        <v>7100.5</v>
      </c>
      <c r="I39" s="37">
        <f t="shared" si="4"/>
        <v>2414.2</v>
      </c>
      <c r="J39" s="38">
        <f t="shared" si="5"/>
        <v>142</v>
      </c>
      <c r="K39" s="74">
        <v>40</v>
      </c>
      <c r="L39" s="39">
        <f t="shared" si="1"/>
        <v>21.3</v>
      </c>
      <c r="M39" s="40">
        <f t="shared" si="6"/>
        <v>9718</v>
      </c>
      <c r="O39" s="102"/>
    </row>
    <row r="40" spans="1:15" ht="12.75">
      <c r="A40" s="32">
        <v>42</v>
      </c>
      <c r="B40" s="33" t="s">
        <v>14</v>
      </c>
      <c r="C40" s="34">
        <f aca="true" t="shared" si="7" ref="C40:C71">ROUND(C$165+C$166*A40+C$167*A40^2+C$168*A40^3,2)</f>
        <v>32.99</v>
      </c>
      <c r="D40" s="26">
        <v>0</v>
      </c>
      <c r="E40" s="27">
        <v>19479</v>
      </c>
      <c r="F40" s="35">
        <v>0</v>
      </c>
      <c r="G40" s="36">
        <f t="shared" si="2"/>
        <v>7085.4</v>
      </c>
      <c r="H40" s="98">
        <f t="shared" si="3"/>
        <v>7085.4</v>
      </c>
      <c r="I40" s="37">
        <f t="shared" si="4"/>
        <v>2409</v>
      </c>
      <c r="J40" s="38">
        <f t="shared" si="5"/>
        <v>141.7</v>
      </c>
      <c r="K40" s="74">
        <v>40</v>
      </c>
      <c r="L40" s="39">
        <f t="shared" si="1"/>
        <v>21.3</v>
      </c>
      <c r="M40" s="40">
        <f t="shared" si="6"/>
        <v>9697.4</v>
      </c>
      <c r="O40" s="102"/>
    </row>
    <row r="41" spans="1:15" ht="12.75">
      <c r="A41" s="32">
        <v>43</v>
      </c>
      <c r="B41" s="33" t="s">
        <v>14</v>
      </c>
      <c r="C41" s="34">
        <f t="shared" si="7"/>
        <v>33.05</v>
      </c>
      <c r="D41" s="26">
        <v>0</v>
      </c>
      <c r="E41" s="27">
        <v>19479</v>
      </c>
      <c r="F41" s="35">
        <v>0</v>
      </c>
      <c r="G41" s="36">
        <f t="shared" si="2"/>
        <v>7072.6</v>
      </c>
      <c r="H41" s="98">
        <f t="shared" si="3"/>
        <v>7072.6</v>
      </c>
      <c r="I41" s="37">
        <f t="shared" si="4"/>
        <v>2404.7</v>
      </c>
      <c r="J41" s="38">
        <f t="shared" si="5"/>
        <v>141.5</v>
      </c>
      <c r="K41" s="74">
        <v>40</v>
      </c>
      <c r="L41" s="39">
        <f t="shared" si="1"/>
        <v>21.2</v>
      </c>
      <c r="M41" s="40">
        <f t="shared" si="6"/>
        <v>9680</v>
      </c>
      <c r="O41" s="102"/>
    </row>
    <row r="42" spans="1:15" ht="12.75">
      <c r="A42" s="32">
        <v>44</v>
      </c>
      <c r="B42" s="33" t="s">
        <v>14</v>
      </c>
      <c r="C42" s="34">
        <f t="shared" si="7"/>
        <v>33.12</v>
      </c>
      <c r="D42" s="26">
        <v>0</v>
      </c>
      <c r="E42" s="27">
        <v>19479</v>
      </c>
      <c r="F42" s="35">
        <v>0</v>
      </c>
      <c r="G42" s="36">
        <f t="shared" si="2"/>
        <v>7057.6</v>
      </c>
      <c r="H42" s="98">
        <f t="shared" si="3"/>
        <v>7057.6</v>
      </c>
      <c r="I42" s="37">
        <f t="shared" si="4"/>
        <v>2399.6</v>
      </c>
      <c r="J42" s="38">
        <f t="shared" si="5"/>
        <v>141.2</v>
      </c>
      <c r="K42" s="74">
        <v>40</v>
      </c>
      <c r="L42" s="39">
        <f t="shared" si="1"/>
        <v>21.2</v>
      </c>
      <c r="M42" s="40">
        <f t="shared" si="6"/>
        <v>9659.600000000002</v>
      </c>
      <c r="O42" s="102"/>
    </row>
    <row r="43" spans="1:15" ht="12.75">
      <c r="A43" s="32">
        <v>45</v>
      </c>
      <c r="B43" s="33" t="s">
        <v>14</v>
      </c>
      <c r="C43" s="34">
        <f t="shared" si="7"/>
        <v>33.19</v>
      </c>
      <c r="D43" s="26">
        <v>0</v>
      </c>
      <c r="E43" s="27">
        <v>19479</v>
      </c>
      <c r="F43" s="35">
        <v>0</v>
      </c>
      <c r="G43" s="36">
        <f t="shared" si="2"/>
        <v>7042.7</v>
      </c>
      <c r="H43" s="98">
        <f t="shared" si="3"/>
        <v>7042.7</v>
      </c>
      <c r="I43" s="37">
        <f t="shared" si="4"/>
        <v>2394.5</v>
      </c>
      <c r="J43" s="38">
        <f t="shared" si="5"/>
        <v>140.9</v>
      </c>
      <c r="K43" s="74">
        <v>40</v>
      </c>
      <c r="L43" s="39">
        <f t="shared" si="1"/>
        <v>21.1</v>
      </c>
      <c r="M43" s="40">
        <f t="shared" si="6"/>
        <v>9639.2</v>
      </c>
      <c r="O43" s="102"/>
    </row>
    <row r="44" spans="1:15" ht="12.75">
      <c r="A44" s="32">
        <v>46</v>
      </c>
      <c r="B44" s="33" t="s">
        <v>14</v>
      </c>
      <c r="C44" s="34">
        <f t="shared" si="7"/>
        <v>33.26</v>
      </c>
      <c r="D44" s="26">
        <v>0</v>
      </c>
      <c r="E44" s="27">
        <v>19479</v>
      </c>
      <c r="F44" s="35">
        <v>0</v>
      </c>
      <c r="G44" s="36">
        <f t="shared" si="2"/>
        <v>7027.9</v>
      </c>
      <c r="H44" s="98">
        <f t="shared" si="3"/>
        <v>7027.9</v>
      </c>
      <c r="I44" s="37">
        <f t="shared" si="4"/>
        <v>2389.5</v>
      </c>
      <c r="J44" s="38">
        <f t="shared" si="5"/>
        <v>140.6</v>
      </c>
      <c r="K44" s="74">
        <v>40</v>
      </c>
      <c r="L44" s="39">
        <f t="shared" si="1"/>
        <v>21.1</v>
      </c>
      <c r="M44" s="40">
        <f t="shared" si="6"/>
        <v>9619.1</v>
      </c>
      <c r="O44" s="102"/>
    </row>
    <row r="45" spans="1:15" ht="12.75">
      <c r="A45" s="32">
        <v>47</v>
      </c>
      <c r="B45" s="33" t="s">
        <v>14</v>
      </c>
      <c r="C45" s="34">
        <f t="shared" si="7"/>
        <v>33.33</v>
      </c>
      <c r="D45" s="26">
        <v>0</v>
      </c>
      <c r="E45" s="27">
        <v>19479</v>
      </c>
      <c r="F45" s="35">
        <v>0</v>
      </c>
      <c r="G45" s="36">
        <f t="shared" si="2"/>
        <v>7013.1</v>
      </c>
      <c r="H45" s="98">
        <f t="shared" si="3"/>
        <v>7013.1</v>
      </c>
      <c r="I45" s="37">
        <f t="shared" si="4"/>
        <v>2384.5</v>
      </c>
      <c r="J45" s="38">
        <f t="shared" si="5"/>
        <v>140.3</v>
      </c>
      <c r="K45" s="74">
        <v>40</v>
      </c>
      <c r="L45" s="39">
        <f t="shared" si="1"/>
        <v>21</v>
      </c>
      <c r="M45" s="40">
        <f t="shared" si="6"/>
        <v>9598.9</v>
      </c>
      <c r="O45" s="102"/>
    </row>
    <row r="46" spans="1:15" ht="12.75">
      <c r="A46" s="32">
        <v>48</v>
      </c>
      <c r="B46" s="33" t="s">
        <v>14</v>
      </c>
      <c r="C46" s="34">
        <f t="shared" si="7"/>
        <v>33.41</v>
      </c>
      <c r="D46" s="26">
        <v>0</v>
      </c>
      <c r="E46" s="27">
        <v>19479</v>
      </c>
      <c r="F46" s="35">
        <v>0</v>
      </c>
      <c r="G46" s="36">
        <f t="shared" si="2"/>
        <v>6996.3</v>
      </c>
      <c r="H46" s="98">
        <f t="shared" si="3"/>
        <v>6996.3</v>
      </c>
      <c r="I46" s="37">
        <f t="shared" si="4"/>
        <v>2378.7</v>
      </c>
      <c r="J46" s="38">
        <f t="shared" si="5"/>
        <v>139.9</v>
      </c>
      <c r="K46" s="74">
        <v>40</v>
      </c>
      <c r="L46" s="39">
        <f t="shared" si="1"/>
        <v>21</v>
      </c>
      <c r="M46" s="40">
        <f t="shared" si="6"/>
        <v>9575.9</v>
      </c>
      <c r="O46" s="102"/>
    </row>
    <row r="47" spans="1:15" ht="12.75">
      <c r="A47" s="32">
        <v>49</v>
      </c>
      <c r="B47" s="33" t="s">
        <v>14</v>
      </c>
      <c r="C47" s="34">
        <f t="shared" si="7"/>
        <v>33.48</v>
      </c>
      <c r="D47" s="26">
        <v>0</v>
      </c>
      <c r="E47" s="27">
        <v>19479</v>
      </c>
      <c r="F47" s="35">
        <v>0</v>
      </c>
      <c r="G47" s="36">
        <f t="shared" si="2"/>
        <v>6981.7</v>
      </c>
      <c r="H47" s="98">
        <f t="shared" si="3"/>
        <v>6981.7</v>
      </c>
      <c r="I47" s="37">
        <f t="shared" si="4"/>
        <v>2373.8</v>
      </c>
      <c r="J47" s="38">
        <f t="shared" si="5"/>
        <v>139.6</v>
      </c>
      <c r="K47" s="74">
        <v>40</v>
      </c>
      <c r="L47" s="39">
        <f t="shared" si="1"/>
        <v>20.9</v>
      </c>
      <c r="M47" s="40">
        <f t="shared" si="6"/>
        <v>9556</v>
      </c>
      <c r="O47" s="102"/>
    </row>
    <row r="48" spans="1:15" ht="12.75">
      <c r="A48" s="32">
        <v>50</v>
      </c>
      <c r="B48" s="33" t="s">
        <v>14</v>
      </c>
      <c r="C48" s="34">
        <f t="shared" si="7"/>
        <v>33.55</v>
      </c>
      <c r="D48" s="26">
        <v>0</v>
      </c>
      <c r="E48" s="27">
        <v>19479</v>
      </c>
      <c r="F48" s="35">
        <v>0</v>
      </c>
      <c r="G48" s="36">
        <f t="shared" si="2"/>
        <v>6967.2</v>
      </c>
      <c r="H48" s="98">
        <f t="shared" si="3"/>
        <v>6967.2</v>
      </c>
      <c r="I48" s="37">
        <f t="shared" si="4"/>
        <v>2368.8</v>
      </c>
      <c r="J48" s="38">
        <f t="shared" si="5"/>
        <v>139.3</v>
      </c>
      <c r="K48" s="74">
        <v>40</v>
      </c>
      <c r="L48" s="39">
        <f t="shared" si="1"/>
        <v>20.9</v>
      </c>
      <c r="M48" s="40">
        <f t="shared" si="6"/>
        <v>9536.199999999999</v>
      </c>
      <c r="O48" s="102"/>
    </row>
    <row r="49" spans="1:15" ht="12.75">
      <c r="A49" s="32">
        <v>51</v>
      </c>
      <c r="B49" s="33" t="s">
        <v>14</v>
      </c>
      <c r="C49" s="34">
        <f t="shared" si="7"/>
        <v>33.62</v>
      </c>
      <c r="D49" s="26">
        <v>0</v>
      </c>
      <c r="E49" s="27">
        <v>19479</v>
      </c>
      <c r="F49" s="35">
        <v>0</v>
      </c>
      <c r="G49" s="36">
        <f t="shared" si="2"/>
        <v>6952.6</v>
      </c>
      <c r="H49" s="98">
        <f t="shared" si="3"/>
        <v>6952.6</v>
      </c>
      <c r="I49" s="37">
        <f t="shared" si="4"/>
        <v>2363.9</v>
      </c>
      <c r="J49" s="38">
        <f t="shared" si="5"/>
        <v>139.1</v>
      </c>
      <c r="K49" s="74">
        <v>40</v>
      </c>
      <c r="L49" s="39">
        <f t="shared" si="1"/>
        <v>20.9</v>
      </c>
      <c r="M49" s="40">
        <f t="shared" si="6"/>
        <v>9516.5</v>
      </c>
      <c r="O49" s="102"/>
    </row>
    <row r="50" spans="1:15" ht="12.75">
      <c r="A50" s="32">
        <v>52</v>
      </c>
      <c r="B50" s="33" t="s">
        <v>14</v>
      </c>
      <c r="C50" s="34">
        <f t="shared" si="7"/>
        <v>33.69</v>
      </c>
      <c r="D50" s="26">
        <v>0</v>
      </c>
      <c r="E50" s="27">
        <v>19479</v>
      </c>
      <c r="F50" s="35">
        <v>0</v>
      </c>
      <c r="G50" s="36">
        <f t="shared" si="2"/>
        <v>6938.2</v>
      </c>
      <c r="H50" s="98">
        <f t="shared" si="3"/>
        <v>6938.2</v>
      </c>
      <c r="I50" s="37">
        <f t="shared" si="4"/>
        <v>2359</v>
      </c>
      <c r="J50" s="38">
        <f t="shared" si="5"/>
        <v>138.8</v>
      </c>
      <c r="K50" s="74">
        <v>40</v>
      </c>
      <c r="L50" s="39">
        <f t="shared" si="1"/>
        <v>20.8</v>
      </c>
      <c r="M50" s="40">
        <f t="shared" si="6"/>
        <v>9496.8</v>
      </c>
      <c r="O50" s="102"/>
    </row>
    <row r="51" spans="1:15" ht="12.75">
      <c r="A51" s="32">
        <v>53</v>
      </c>
      <c r="B51" s="33" t="s">
        <v>14</v>
      </c>
      <c r="C51" s="34">
        <f t="shared" si="7"/>
        <v>33.76</v>
      </c>
      <c r="D51" s="26">
        <v>0</v>
      </c>
      <c r="E51" s="27">
        <v>19479</v>
      </c>
      <c r="F51" s="35">
        <v>0</v>
      </c>
      <c r="G51" s="36">
        <f t="shared" si="2"/>
        <v>6923.8</v>
      </c>
      <c r="H51" s="98">
        <f t="shared" si="3"/>
        <v>6923.8</v>
      </c>
      <c r="I51" s="37">
        <f t="shared" si="4"/>
        <v>2354.1</v>
      </c>
      <c r="J51" s="38">
        <f t="shared" si="5"/>
        <v>138.5</v>
      </c>
      <c r="K51" s="74">
        <v>40</v>
      </c>
      <c r="L51" s="39">
        <f t="shared" si="1"/>
        <v>20.8</v>
      </c>
      <c r="M51" s="40">
        <f t="shared" si="6"/>
        <v>9477.199999999999</v>
      </c>
      <c r="O51" s="102"/>
    </row>
    <row r="52" spans="1:15" ht="12.75">
      <c r="A52" s="32">
        <v>54</v>
      </c>
      <c r="B52" s="33" t="s">
        <v>14</v>
      </c>
      <c r="C52" s="34">
        <f t="shared" si="7"/>
        <v>33.83</v>
      </c>
      <c r="D52" s="26">
        <v>0</v>
      </c>
      <c r="E52" s="27">
        <v>19479</v>
      </c>
      <c r="F52" s="35">
        <v>0</v>
      </c>
      <c r="G52" s="36">
        <f t="shared" si="2"/>
        <v>6909.5</v>
      </c>
      <c r="H52" s="98">
        <f t="shared" si="3"/>
        <v>6909.5</v>
      </c>
      <c r="I52" s="37">
        <f t="shared" si="4"/>
        <v>2349.2</v>
      </c>
      <c r="J52" s="38">
        <f t="shared" si="5"/>
        <v>138.2</v>
      </c>
      <c r="K52" s="74">
        <v>40</v>
      </c>
      <c r="L52" s="39">
        <f t="shared" si="1"/>
        <v>20.7</v>
      </c>
      <c r="M52" s="40">
        <f t="shared" si="6"/>
        <v>9457.600000000002</v>
      </c>
      <c r="O52" s="102"/>
    </row>
    <row r="53" spans="1:15" ht="12.75">
      <c r="A53" s="32">
        <v>55</v>
      </c>
      <c r="B53" s="33" t="s">
        <v>14</v>
      </c>
      <c r="C53" s="34">
        <f t="shared" si="7"/>
        <v>33.9</v>
      </c>
      <c r="D53" s="26">
        <v>0</v>
      </c>
      <c r="E53" s="27">
        <v>19479</v>
      </c>
      <c r="F53" s="35">
        <v>0</v>
      </c>
      <c r="G53" s="36">
        <f t="shared" si="2"/>
        <v>6895.2</v>
      </c>
      <c r="H53" s="98">
        <f t="shared" si="3"/>
        <v>6895.2</v>
      </c>
      <c r="I53" s="37">
        <f t="shared" si="4"/>
        <v>2344.4</v>
      </c>
      <c r="J53" s="38">
        <f t="shared" si="5"/>
        <v>137.9</v>
      </c>
      <c r="K53" s="74">
        <v>40</v>
      </c>
      <c r="L53" s="39">
        <f t="shared" si="1"/>
        <v>20.7</v>
      </c>
      <c r="M53" s="40">
        <f t="shared" si="6"/>
        <v>9438.2</v>
      </c>
      <c r="O53" s="102"/>
    </row>
    <row r="54" spans="1:15" ht="12.75">
      <c r="A54" s="32">
        <v>56</v>
      </c>
      <c r="B54" s="33" t="s">
        <v>14</v>
      </c>
      <c r="C54" s="34">
        <f t="shared" si="7"/>
        <v>33.98</v>
      </c>
      <c r="D54" s="26">
        <v>0</v>
      </c>
      <c r="E54" s="27">
        <v>19479</v>
      </c>
      <c r="F54" s="35">
        <v>0</v>
      </c>
      <c r="G54" s="36">
        <f t="shared" si="2"/>
        <v>6879</v>
      </c>
      <c r="H54" s="98">
        <f t="shared" si="3"/>
        <v>6879</v>
      </c>
      <c r="I54" s="37">
        <f t="shared" si="4"/>
        <v>2338.9</v>
      </c>
      <c r="J54" s="38">
        <f t="shared" si="5"/>
        <v>137.6</v>
      </c>
      <c r="K54" s="74">
        <v>40</v>
      </c>
      <c r="L54" s="39">
        <f t="shared" si="1"/>
        <v>20.6</v>
      </c>
      <c r="M54" s="40">
        <f t="shared" si="6"/>
        <v>9416.1</v>
      </c>
      <c r="O54" s="102"/>
    </row>
    <row r="55" spans="1:15" ht="12.75">
      <c r="A55" s="32">
        <v>57</v>
      </c>
      <c r="B55" s="33" t="s">
        <v>14</v>
      </c>
      <c r="C55" s="34">
        <f t="shared" si="7"/>
        <v>34.05</v>
      </c>
      <c r="D55" s="26">
        <v>0</v>
      </c>
      <c r="E55" s="27">
        <v>19479</v>
      </c>
      <c r="F55" s="35">
        <v>0</v>
      </c>
      <c r="G55" s="36">
        <f t="shared" si="2"/>
        <v>6864.8</v>
      </c>
      <c r="H55" s="98">
        <f t="shared" si="3"/>
        <v>6864.8</v>
      </c>
      <c r="I55" s="37">
        <f t="shared" si="4"/>
        <v>2334</v>
      </c>
      <c r="J55" s="38">
        <f t="shared" si="5"/>
        <v>137.3</v>
      </c>
      <c r="K55" s="74">
        <v>40</v>
      </c>
      <c r="L55" s="39">
        <f t="shared" si="1"/>
        <v>20.6</v>
      </c>
      <c r="M55" s="40">
        <f t="shared" si="6"/>
        <v>9396.699999999999</v>
      </c>
      <c r="O55" s="102"/>
    </row>
    <row r="56" spans="1:15" ht="12.75">
      <c r="A56" s="32">
        <v>58</v>
      </c>
      <c r="B56" s="33" t="s">
        <v>14</v>
      </c>
      <c r="C56" s="34">
        <f t="shared" si="7"/>
        <v>34.12</v>
      </c>
      <c r="D56" s="26">
        <v>0</v>
      </c>
      <c r="E56" s="27">
        <v>19479</v>
      </c>
      <c r="F56" s="35">
        <v>0</v>
      </c>
      <c r="G56" s="36">
        <f t="shared" si="2"/>
        <v>6850.8</v>
      </c>
      <c r="H56" s="98">
        <f t="shared" si="3"/>
        <v>6850.8</v>
      </c>
      <c r="I56" s="37">
        <f t="shared" si="4"/>
        <v>2329.3</v>
      </c>
      <c r="J56" s="38">
        <f t="shared" si="5"/>
        <v>137</v>
      </c>
      <c r="K56" s="74">
        <v>40</v>
      </c>
      <c r="L56" s="39">
        <f t="shared" si="1"/>
        <v>20.6</v>
      </c>
      <c r="M56" s="40">
        <f t="shared" si="6"/>
        <v>9377.7</v>
      </c>
      <c r="O56" s="102"/>
    </row>
    <row r="57" spans="1:15" ht="12.75">
      <c r="A57" s="32">
        <v>59</v>
      </c>
      <c r="B57" s="33" t="s">
        <v>14</v>
      </c>
      <c r="C57" s="34">
        <f t="shared" si="7"/>
        <v>34.19</v>
      </c>
      <c r="D57" s="26">
        <v>0</v>
      </c>
      <c r="E57" s="27">
        <v>19479</v>
      </c>
      <c r="F57" s="35">
        <v>0</v>
      </c>
      <c r="G57" s="36">
        <f t="shared" si="2"/>
        <v>6836.7</v>
      </c>
      <c r="H57" s="98">
        <f t="shared" si="3"/>
        <v>6836.7</v>
      </c>
      <c r="I57" s="37">
        <f t="shared" si="4"/>
        <v>2324.5</v>
      </c>
      <c r="J57" s="38">
        <f t="shared" si="5"/>
        <v>136.7</v>
      </c>
      <c r="K57" s="74">
        <v>40</v>
      </c>
      <c r="L57" s="39">
        <f t="shared" si="1"/>
        <v>20.5</v>
      </c>
      <c r="M57" s="40">
        <f t="shared" si="6"/>
        <v>9358.400000000001</v>
      </c>
      <c r="O57" s="102"/>
    </row>
    <row r="58" spans="1:15" ht="12.75">
      <c r="A58" s="32">
        <v>60</v>
      </c>
      <c r="B58" s="33" t="s">
        <v>14</v>
      </c>
      <c r="C58" s="34">
        <f t="shared" si="7"/>
        <v>34.26</v>
      </c>
      <c r="D58" s="26">
        <v>0</v>
      </c>
      <c r="E58" s="27">
        <v>19479</v>
      </c>
      <c r="F58" s="35">
        <v>0</v>
      </c>
      <c r="G58" s="36">
        <f t="shared" si="2"/>
        <v>6822.8</v>
      </c>
      <c r="H58" s="98">
        <f t="shared" si="3"/>
        <v>6822.8</v>
      </c>
      <c r="I58" s="37">
        <f t="shared" si="4"/>
        <v>2319.8</v>
      </c>
      <c r="J58" s="38">
        <f t="shared" si="5"/>
        <v>136.5</v>
      </c>
      <c r="K58" s="74">
        <v>40</v>
      </c>
      <c r="L58" s="39">
        <f t="shared" si="1"/>
        <v>20.5</v>
      </c>
      <c r="M58" s="40">
        <f t="shared" si="6"/>
        <v>9339.6</v>
      </c>
      <c r="O58" s="102"/>
    </row>
    <row r="59" spans="1:15" ht="12.75">
      <c r="A59" s="32">
        <v>61</v>
      </c>
      <c r="B59" s="33" t="s">
        <v>14</v>
      </c>
      <c r="C59" s="34">
        <f t="shared" si="7"/>
        <v>34.34</v>
      </c>
      <c r="D59" s="26">
        <v>0</v>
      </c>
      <c r="E59" s="27">
        <v>19479</v>
      </c>
      <c r="F59" s="35">
        <v>0</v>
      </c>
      <c r="G59" s="36">
        <f t="shared" si="2"/>
        <v>6806.9</v>
      </c>
      <c r="H59" s="98">
        <f t="shared" si="3"/>
        <v>6806.9</v>
      </c>
      <c r="I59" s="37">
        <f t="shared" si="4"/>
        <v>2314.3</v>
      </c>
      <c r="J59" s="38">
        <f t="shared" si="5"/>
        <v>136.1</v>
      </c>
      <c r="K59" s="74">
        <v>40</v>
      </c>
      <c r="L59" s="39">
        <f t="shared" si="1"/>
        <v>20.4</v>
      </c>
      <c r="M59" s="40">
        <f t="shared" si="6"/>
        <v>9317.7</v>
      </c>
      <c r="O59" s="102"/>
    </row>
    <row r="60" spans="1:15" ht="12.75">
      <c r="A60" s="32">
        <v>62</v>
      </c>
      <c r="B60" s="33" t="s">
        <v>14</v>
      </c>
      <c r="C60" s="34">
        <f t="shared" si="7"/>
        <v>34.41</v>
      </c>
      <c r="D60" s="26">
        <v>0</v>
      </c>
      <c r="E60" s="27">
        <v>19479</v>
      </c>
      <c r="F60" s="35">
        <v>0</v>
      </c>
      <c r="G60" s="36">
        <f t="shared" si="2"/>
        <v>6793</v>
      </c>
      <c r="H60" s="98">
        <f t="shared" si="3"/>
        <v>6793</v>
      </c>
      <c r="I60" s="37">
        <f t="shared" si="4"/>
        <v>2309.6</v>
      </c>
      <c r="J60" s="38">
        <f t="shared" si="5"/>
        <v>135.9</v>
      </c>
      <c r="K60" s="74">
        <v>40</v>
      </c>
      <c r="L60" s="39">
        <f t="shared" si="1"/>
        <v>20.4</v>
      </c>
      <c r="M60" s="40">
        <f t="shared" si="6"/>
        <v>9298.9</v>
      </c>
      <c r="O60" s="102"/>
    </row>
    <row r="61" spans="1:15" ht="12.75">
      <c r="A61" s="32">
        <v>63</v>
      </c>
      <c r="B61" s="33" t="s">
        <v>14</v>
      </c>
      <c r="C61" s="34">
        <f t="shared" si="7"/>
        <v>34.48</v>
      </c>
      <c r="D61" s="26">
        <v>0</v>
      </c>
      <c r="E61" s="27">
        <v>19479</v>
      </c>
      <c r="F61" s="35">
        <v>0</v>
      </c>
      <c r="G61" s="36">
        <f t="shared" si="2"/>
        <v>6779.2</v>
      </c>
      <c r="H61" s="98">
        <f t="shared" si="3"/>
        <v>6779.2</v>
      </c>
      <c r="I61" s="37">
        <f t="shared" si="4"/>
        <v>2304.9</v>
      </c>
      <c r="J61" s="38">
        <f t="shared" si="5"/>
        <v>135.6</v>
      </c>
      <c r="K61" s="74">
        <v>40</v>
      </c>
      <c r="L61" s="39">
        <f t="shared" si="1"/>
        <v>20.3</v>
      </c>
      <c r="M61" s="40">
        <f t="shared" si="6"/>
        <v>9280</v>
      </c>
      <c r="O61" s="102"/>
    </row>
    <row r="62" spans="1:15" ht="12.75">
      <c r="A62" s="32">
        <v>64</v>
      </c>
      <c r="B62" s="33" t="s">
        <v>14</v>
      </c>
      <c r="C62" s="34">
        <f t="shared" si="7"/>
        <v>34.55</v>
      </c>
      <c r="D62" s="26">
        <v>0</v>
      </c>
      <c r="E62" s="27">
        <v>19479</v>
      </c>
      <c r="F62" s="35">
        <v>0</v>
      </c>
      <c r="G62" s="36">
        <f t="shared" si="2"/>
        <v>6765.5</v>
      </c>
      <c r="H62" s="98">
        <f t="shared" si="3"/>
        <v>6765.5</v>
      </c>
      <c r="I62" s="37">
        <f t="shared" si="4"/>
        <v>2300.3</v>
      </c>
      <c r="J62" s="38">
        <f t="shared" si="5"/>
        <v>135.3</v>
      </c>
      <c r="K62" s="74">
        <v>40</v>
      </c>
      <c r="L62" s="39">
        <f t="shared" si="1"/>
        <v>20.3</v>
      </c>
      <c r="M62" s="40">
        <f t="shared" si="6"/>
        <v>9261.399999999998</v>
      </c>
      <c r="O62" s="102"/>
    </row>
    <row r="63" spans="1:15" ht="12.75">
      <c r="A63" s="32">
        <v>65</v>
      </c>
      <c r="B63" s="33" t="s">
        <v>14</v>
      </c>
      <c r="C63" s="34">
        <f t="shared" si="7"/>
        <v>34.62</v>
      </c>
      <c r="D63" s="26">
        <v>0</v>
      </c>
      <c r="E63" s="27">
        <v>19479</v>
      </c>
      <c r="F63" s="35">
        <v>0</v>
      </c>
      <c r="G63" s="36">
        <f t="shared" si="2"/>
        <v>6751.8</v>
      </c>
      <c r="H63" s="98">
        <f t="shared" si="3"/>
        <v>6751.8</v>
      </c>
      <c r="I63" s="37">
        <f t="shared" si="4"/>
        <v>2295.6</v>
      </c>
      <c r="J63" s="38">
        <f t="shared" si="5"/>
        <v>135</v>
      </c>
      <c r="K63" s="74">
        <v>40</v>
      </c>
      <c r="L63" s="39">
        <f t="shared" si="1"/>
        <v>20.3</v>
      </c>
      <c r="M63" s="40">
        <f t="shared" si="6"/>
        <v>9242.699999999999</v>
      </c>
      <c r="O63" s="102"/>
    </row>
    <row r="64" spans="1:15" ht="12.75">
      <c r="A64" s="32">
        <v>66</v>
      </c>
      <c r="B64" s="33" t="s">
        <v>14</v>
      </c>
      <c r="C64" s="34">
        <f t="shared" si="7"/>
        <v>34.7</v>
      </c>
      <c r="D64" s="26">
        <v>0</v>
      </c>
      <c r="E64" s="27">
        <v>19479</v>
      </c>
      <c r="F64" s="35">
        <v>0</v>
      </c>
      <c r="G64" s="36">
        <f t="shared" si="2"/>
        <v>6736.3</v>
      </c>
      <c r="H64" s="98">
        <f t="shared" si="3"/>
        <v>6736.3</v>
      </c>
      <c r="I64" s="37">
        <f t="shared" si="4"/>
        <v>2290.3</v>
      </c>
      <c r="J64" s="38">
        <f t="shared" si="5"/>
        <v>134.7</v>
      </c>
      <c r="K64" s="74">
        <v>40</v>
      </c>
      <c r="L64" s="39">
        <f t="shared" si="1"/>
        <v>20.2</v>
      </c>
      <c r="M64" s="40">
        <f t="shared" si="6"/>
        <v>9221.500000000002</v>
      </c>
      <c r="O64" s="102"/>
    </row>
    <row r="65" spans="1:15" ht="12.75">
      <c r="A65" s="32">
        <v>67</v>
      </c>
      <c r="B65" s="33" t="s">
        <v>14</v>
      </c>
      <c r="C65" s="34">
        <f t="shared" si="7"/>
        <v>34.77</v>
      </c>
      <c r="D65" s="26">
        <v>0</v>
      </c>
      <c r="E65" s="27">
        <v>19479</v>
      </c>
      <c r="F65" s="35">
        <v>0</v>
      </c>
      <c r="G65" s="36">
        <f t="shared" si="2"/>
        <v>6722.7</v>
      </c>
      <c r="H65" s="98">
        <f t="shared" si="3"/>
        <v>6722.7</v>
      </c>
      <c r="I65" s="37">
        <f t="shared" si="4"/>
        <v>2285.7</v>
      </c>
      <c r="J65" s="38">
        <f t="shared" si="5"/>
        <v>134.5</v>
      </c>
      <c r="K65" s="74">
        <v>40</v>
      </c>
      <c r="L65" s="39">
        <f t="shared" si="1"/>
        <v>20.2</v>
      </c>
      <c r="M65" s="40">
        <f t="shared" si="6"/>
        <v>9203.1</v>
      </c>
      <c r="O65" s="102"/>
    </row>
    <row r="66" spans="1:15" ht="12.75">
      <c r="A66" s="32">
        <v>68</v>
      </c>
      <c r="B66" s="33" t="s">
        <v>14</v>
      </c>
      <c r="C66" s="34">
        <f t="shared" si="7"/>
        <v>34.84</v>
      </c>
      <c r="D66" s="26">
        <v>0</v>
      </c>
      <c r="E66" s="27">
        <v>19479</v>
      </c>
      <c r="F66" s="35">
        <v>0</v>
      </c>
      <c r="G66" s="36">
        <f t="shared" si="2"/>
        <v>6709.2</v>
      </c>
      <c r="H66" s="98">
        <f t="shared" si="3"/>
        <v>6709.2</v>
      </c>
      <c r="I66" s="37">
        <f t="shared" si="4"/>
        <v>2281.1</v>
      </c>
      <c r="J66" s="38">
        <f t="shared" si="5"/>
        <v>134.2</v>
      </c>
      <c r="K66" s="74">
        <v>40</v>
      </c>
      <c r="L66" s="39">
        <f t="shared" si="1"/>
        <v>20.1</v>
      </c>
      <c r="M66" s="40">
        <f t="shared" si="6"/>
        <v>9184.6</v>
      </c>
      <c r="O66" s="102"/>
    </row>
    <row r="67" spans="1:15" ht="12.75">
      <c r="A67" s="32">
        <v>69</v>
      </c>
      <c r="B67" s="33" t="s">
        <v>14</v>
      </c>
      <c r="C67" s="34">
        <f t="shared" si="7"/>
        <v>34.91</v>
      </c>
      <c r="D67" s="26">
        <v>0</v>
      </c>
      <c r="E67" s="27">
        <v>19479</v>
      </c>
      <c r="F67" s="35">
        <v>0</v>
      </c>
      <c r="G67" s="36">
        <f t="shared" si="2"/>
        <v>6695.7</v>
      </c>
      <c r="H67" s="98">
        <f t="shared" si="3"/>
        <v>6695.7</v>
      </c>
      <c r="I67" s="37">
        <f t="shared" si="4"/>
        <v>2276.5</v>
      </c>
      <c r="J67" s="38">
        <f t="shared" si="5"/>
        <v>133.9</v>
      </c>
      <c r="K67" s="74">
        <v>40</v>
      </c>
      <c r="L67" s="39">
        <f t="shared" si="1"/>
        <v>20.1</v>
      </c>
      <c r="M67" s="40">
        <f t="shared" si="6"/>
        <v>9166.2</v>
      </c>
      <c r="O67" s="102"/>
    </row>
    <row r="68" spans="1:15" ht="12.75">
      <c r="A68" s="32">
        <v>70</v>
      </c>
      <c r="B68" s="33" t="s">
        <v>14</v>
      </c>
      <c r="C68" s="34">
        <f t="shared" si="7"/>
        <v>34.98</v>
      </c>
      <c r="D68" s="26">
        <v>0</v>
      </c>
      <c r="E68" s="27">
        <v>19479</v>
      </c>
      <c r="F68" s="35">
        <v>0</v>
      </c>
      <c r="G68" s="36">
        <f t="shared" si="2"/>
        <v>6682.3</v>
      </c>
      <c r="H68" s="98">
        <f t="shared" si="3"/>
        <v>6682.3</v>
      </c>
      <c r="I68" s="37">
        <f t="shared" si="4"/>
        <v>2272</v>
      </c>
      <c r="J68" s="38">
        <f t="shared" si="5"/>
        <v>133.6</v>
      </c>
      <c r="K68" s="74">
        <v>40</v>
      </c>
      <c r="L68" s="39">
        <f t="shared" si="1"/>
        <v>20</v>
      </c>
      <c r="M68" s="40">
        <f t="shared" si="6"/>
        <v>9147.9</v>
      </c>
      <c r="O68" s="102"/>
    </row>
    <row r="69" spans="1:15" ht="12.75">
      <c r="A69" s="32">
        <v>71</v>
      </c>
      <c r="B69" s="33" t="s">
        <v>14</v>
      </c>
      <c r="C69" s="34">
        <f t="shared" si="7"/>
        <v>35.05</v>
      </c>
      <c r="D69" s="26">
        <v>0</v>
      </c>
      <c r="E69" s="27">
        <v>19479</v>
      </c>
      <c r="F69" s="35">
        <v>0</v>
      </c>
      <c r="G69" s="36">
        <f t="shared" si="2"/>
        <v>6669</v>
      </c>
      <c r="H69" s="98">
        <f t="shared" si="3"/>
        <v>6669</v>
      </c>
      <c r="I69" s="37">
        <f t="shared" si="4"/>
        <v>2267.5</v>
      </c>
      <c r="J69" s="38">
        <f t="shared" si="5"/>
        <v>133.4</v>
      </c>
      <c r="K69" s="74">
        <v>40</v>
      </c>
      <c r="L69" s="39">
        <f t="shared" si="1"/>
        <v>20</v>
      </c>
      <c r="M69" s="40">
        <f t="shared" si="6"/>
        <v>9129.9</v>
      </c>
      <c r="O69" s="102"/>
    </row>
    <row r="70" spans="1:15" ht="12.75">
      <c r="A70" s="32">
        <v>72</v>
      </c>
      <c r="B70" s="33" t="s">
        <v>14</v>
      </c>
      <c r="C70" s="34">
        <f t="shared" si="7"/>
        <v>35.13</v>
      </c>
      <c r="D70" s="26">
        <v>0</v>
      </c>
      <c r="E70" s="27">
        <v>19479</v>
      </c>
      <c r="F70" s="35">
        <v>0</v>
      </c>
      <c r="G70" s="36">
        <f t="shared" si="2"/>
        <v>6653.8</v>
      </c>
      <c r="H70" s="98">
        <f t="shared" si="3"/>
        <v>6653.8</v>
      </c>
      <c r="I70" s="37">
        <f t="shared" si="4"/>
        <v>2262.3</v>
      </c>
      <c r="J70" s="38">
        <f t="shared" si="5"/>
        <v>133.1</v>
      </c>
      <c r="K70" s="74">
        <v>40</v>
      </c>
      <c r="L70" s="39">
        <f t="shared" si="1"/>
        <v>20</v>
      </c>
      <c r="M70" s="40">
        <f t="shared" si="6"/>
        <v>9109.2</v>
      </c>
      <c r="O70" s="102"/>
    </row>
    <row r="71" spans="1:15" ht="12.75">
      <c r="A71" s="32">
        <v>73</v>
      </c>
      <c r="B71" s="33" t="s">
        <v>14</v>
      </c>
      <c r="C71" s="34">
        <f t="shared" si="7"/>
        <v>35.2</v>
      </c>
      <c r="D71" s="26">
        <v>0</v>
      </c>
      <c r="E71" s="27">
        <v>19479</v>
      </c>
      <c r="F71" s="35">
        <v>0</v>
      </c>
      <c r="G71" s="36">
        <f t="shared" si="2"/>
        <v>6640.6</v>
      </c>
      <c r="H71" s="98">
        <f t="shared" si="3"/>
        <v>6640.6</v>
      </c>
      <c r="I71" s="37">
        <f t="shared" si="4"/>
        <v>2257.8</v>
      </c>
      <c r="J71" s="38">
        <f t="shared" si="5"/>
        <v>132.8</v>
      </c>
      <c r="K71" s="74">
        <v>40</v>
      </c>
      <c r="L71" s="39">
        <f t="shared" si="1"/>
        <v>19.9</v>
      </c>
      <c r="M71" s="40">
        <f t="shared" si="6"/>
        <v>9091.1</v>
      </c>
      <c r="O71" s="102"/>
    </row>
    <row r="72" spans="1:15" ht="12.75">
      <c r="A72" s="32">
        <v>74</v>
      </c>
      <c r="B72" s="33" t="s">
        <v>14</v>
      </c>
      <c r="C72" s="34">
        <f aca="true" t="shared" si="8" ref="C72:C103">ROUND(C$165+C$166*A72+C$167*A72^2+C$168*A72^3,2)</f>
        <v>35.27</v>
      </c>
      <c r="D72" s="26">
        <v>0</v>
      </c>
      <c r="E72" s="27">
        <v>19479</v>
      </c>
      <c r="F72" s="35">
        <v>0</v>
      </c>
      <c r="G72" s="36">
        <f t="shared" si="2"/>
        <v>6627.4</v>
      </c>
      <c r="H72" s="98">
        <f t="shared" si="3"/>
        <v>6627.4</v>
      </c>
      <c r="I72" s="37">
        <f t="shared" si="4"/>
        <v>2253.3</v>
      </c>
      <c r="J72" s="38">
        <f t="shared" si="5"/>
        <v>132.5</v>
      </c>
      <c r="K72" s="74">
        <v>40</v>
      </c>
      <c r="L72" s="39">
        <f aca="true" t="shared" si="9" ref="L72:L135">ROUND(H72*0.003,1)</f>
        <v>19.9</v>
      </c>
      <c r="M72" s="40">
        <f t="shared" si="6"/>
        <v>9073.1</v>
      </c>
      <c r="O72" s="102"/>
    </row>
    <row r="73" spans="1:15" ht="12.75">
      <c r="A73" s="32">
        <v>75</v>
      </c>
      <c r="B73" s="33" t="s">
        <v>14</v>
      </c>
      <c r="C73" s="34">
        <f t="shared" si="8"/>
        <v>35.34</v>
      </c>
      <c r="D73" s="26">
        <v>0</v>
      </c>
      <c r="E73" s="27">
        <v>19479</v>
      </c>
      <c r="F73" s="35">
        <v>0</v>
      </c>
      <c r="G73" s="36">
        <f aca="true" t="shared" si="10" ref="G73:G136">ROUND(12/C73*E73,1)</f>
        <v>6614.3</v>
      </c>
      <c r="H73" s="98">
        <f aca="true" t="shared" si="11" ref="H73:H136">F73+G73</f>
        <v>6614.3</v>
      </c>
      <c r="I73" s="37">
        <f aca="true" t="shared" si="12" ref="I73:I136">ROUND(H73*0.34,1)</f>
        <v>2248.9</v>
      </c>
      <c r="J73" s="38">
        <f aca="true" t="shared" si="13" ref="J73:J136">ROUND(H73*0.02,1)</f>
        <v>132.3</v>
      </c>
      <c r="K73" s="74">
        <v>40</v>
      </c>
      <c r="L73" s="39">
        <f t="shared" si="9"/>
        <v>19.8</v>
      </c>
      <c r="M73" s="40">
        <f t="shared" si="6"/>
        <v>9055.3</v>
      </c>
      <c r="O73" s="102"/>
    </row>
    <row r="74" spans="1:15" ht="12.75">
      <c r="A74" s="32">
        <v>76</v>
      </c>
      <c r="B74" s="33" t="s">
        <v>14</v>
      </c>
      <c r="C74" s="34">
        <f t="shared" si="8"/>
        <v>35.41</v>
      </c>
      <c r="D74" s="26">
        <v>0</v>
      </c>
      <c r="E74" s="27">
        <v>19479</v>
      </c>
      <c r="F74" s="35">
        <v>0</v>
      </c>
      <c r="G74" s="36">
        <f t="shared" si="10"/>
        <v>6601.2</v>
      </c>
      <c r="H74" s="98">
        <f t="shared" si="11"/>
        <v>6601.2</v>
      </c>
      <c r="I74" s="37">
        <f t="shared" si="12"/>
        <v>2244.4</v>
      </c>
      <c r="J74" s="38">
        <f t="shared" si="13"/>
        <v>132</v>
      </c>
      <c r="K74" s="74">
        <v>40</v>
      </c>
      <c r="L74" s="39">
        <f t="shared" si="9"/>
        <v>19.8</v>
      </c>
      <c r="M74" s="40">
        <f t="shared" si="6"/>
        <v>9037.4</v>
      </c>
      <c r="O74" s="102"/>
    </row>
    <row r="75" spans="1:15" ht="12.75">
      <c r="A75" s="32">
        <v>77</v>
      </c>
      <c r="B75" s="33" t="s">
        <v>14</v>
      </c>
      <c r="C75" s="34">
        <f t="shared" si="8"/>
        <v>35.48</v>
      </c>
      <c r="D75" s="26">
        <v>0</v>
      </c>
      <c r="E75" s="27">
        <v>19479</v>
      </c>
      <c r="F75" s="35">
        <v>0</v>
      </c>
      <c r="G75" s="36">
        <f t="shared" si="10"/>
        <v>6588.2</v>
      </c>
      <c r="H75" s="98">
        <f t="shared" si="11"/>
        <v>6588.2</v>
      </c>
      <c r="I75" s="37">
        <f t="shared" si="12"/>
        <v>2240</v>
      </c>
      <c r="J75" s="38">
        <f t="shared" si="13"/>
        <v>131.8</v>
      </c>
      <c r="K75" s="74">
        <v>40</v>
      </c>
      <c r="L75" s="39">
        <f t="shared" si="9"/>
        <v>19.8</v>
      </c>
      <c r="M75" s="40">
        <f aca="true" t="shared" si="14" ref="M75:M138">SUM(H75:L75)</f>
        <v>9019.8</v>
      </c>
      <c r="O75" s="102"/>
    </row>
    <row r="76" spans="1:15" ht="12.75">
      <c r="A76" s="32">
        <v>78</v>
      </c>
      <c r="B76" s="33" t="s">
        <v>14</v>
      </c>
      <c r="C76" s="34">
        <f t="shared" si="8"/>
        <v>35.55</v>
      </c>
      <c r="D76" s="26">
        <v>0</v>
      </c>
      <c r="E76" s="27">
        <v>19479</v>
      </c>
      <c r="F76" s="35">
        <v>0</v>
      </c>
      <c r="G76" s="36">
        <f t="shared" si="10"/>
        <v>6575.2</v>
      </c>
      <c r="H76" s="98">
        <f t="shared" si="11"/>
        <v>6575.2</v>
      </c>
      <c r="I76" s="37">
        <f t="shared" si="12"/>
        <v>2235.6</v>
      </c>
      <c r="J76" s="38">
        <f t="shared" si="13"/>
        <v>131.5</v>
      </c>
      <c r="K76" s="74">
        <v>40</v>
      </c>
      <c r="L76" s="39">
        <f t="shared" si="9"/>
        <v>19.7</v>
      </c>
      <c r="M76" s="40">
        <f t="shared" si="14"/>
        <v>9002</v>
      </c>
      <c r="O76" s="102"/>
    </row>
    <row r="77" spans="1:15" ht="12.75">
      <c r="A77" s="32">
        <v>79</v>
      </c>
      <c r="B77" s="33" t="s">
        <v>14</v>
      </c>
      <c r="C77" s="34">
        <f t="shared" si="8"/>
        <v>35.62</v>
      </c>
      <c r="D77" s="26">
        <v>0</v>
      </c>
      <c r="E77" s="27">
        <v>19479</v>
      </c>
      <c r="F77" s="35">
        <v>0</v>
      </c>
      <c r="G77" s="36">
        <f t="shared" si="10"/>
        <v>6562.3</v>
      </c>
      <c r="H77" s="98">
        <f t="shared" si="11"/>
        <v>6562.3</v>
      </c>
      <c r="I77" s="37">
        <f t="shared" si="12"/>
        <v>2231.2</v>
      </c>
      <c r="J77" s="38">
        <f t="shared" si="13"/>
        <v>131.2</v>
      </c>
      <c r="K77" s="74">
        <v>40</v>
      </c>
      <c r="L77" s="39">
        <f t="shared" si="9"/>
        <v>19.7</v>
      </c>
      <c r="M77" s="40">
        <f t="shared" si="14"/>
        <v>8984.400000000001</v>
      </c>
      <c r="O77" s="102"/>
    </row>
    <row r="78" spans="1:15" ht="12.75">
      <c r="A78" s="32">
        <v>80</v>
      </c>
      <c r="B78" s="33" t="s">
        <v>14</v>
      </c>
      <c r="C78" s="34">
        <f t="shared" si="8"/>
        <v>35.69</v>
      </c>
      <c r="D78" s="26">
        <v>0</v>
      </c>
      <c r="E78" s="27">
        <v>19479</v>
      </c>
      <c r="F78" s="35">
        <v>0</v>
      </c>
      <c r="G78" s="36">
        <f t="shared" si="10"/>
        <v>6549.4</v>
      </c>
      <c r="H78" s="98">
        <f t="shared" si="11"/>
        <v>6549.4</v>
      </c>
      <c r="I78" s="37">
        <f t="shared" si="12"/>
        <v>2226.8</v>
      </c>
      <c r="J78" s="38">
        <f t="shared" si="13"/>
        <v>131</v>
      </c>
      <c r="K78" s="74">
        <v>40</v>
      </c>
      <c r="L78" s="39">
        <f t="shared" si="9"/>
        <v>19.6</v>
      </c>
      <c r="M78" s="40">
        <f t="shared" si="14"/>
        <v>8966.800000000001</v>
      </c>
      <c r="O78" s="102"/>
    </row>
    <row r="79" spans="1:15" ht="12.75">
      <c r="A79" s="32">
        <v>81</v>
      </c>
      <c r="B79" s="33" t="s">
        <v>14</v>
      </c>
      <c r="C79" s="34">
        <f t="shared" si="8"/>
        <v>35.76</v>
      </c>
      <c r="D79" s="26">
        <v>0</v>
      </c>
      <c r="E79" s="27">
        <v>19479</v>
      </c>
      <c r="F79" s="35">
        <v>0</v>
      </c>
      <c r="G79" s="36">
        <f t="shared" si="10"/>
        <v>6536.6</v>
      </c>
      <c r="H79" s="98">
        <f t="shared" si="11"/>
        <v>6536.6</v>
      </c>
      <c r="I79" s="37">
        <f t="shared" si="12"/>
        <v>2222.4</v>
      </c>
      <c r="J79" s="38">
        <f t="shared" si="13"/>
        <v>130.7</v>
      </c>
      <c r="K79" s="74">
        <v>40</v>
      </c>
      <c r="L79" s="39">
        <f t="shared" si="9"/>
        <v>19.6</v>
      </c>
      <c r="M79" s="40">
        <f t="shared" si="14"/>
        <v>8949.300000000001</v>
      </c>
      <c r="O79" s="102"/>
    </row>
    <row r="80" spans="1:15" ht="12.75">
      <c r="A80" s="32">
        <v>82</v>
      </c>
      <c r="B80" s="33" t="s">
        <v>14</v>
      </c>
      <c r="C80" s="34">
        <f t="shared" si="8"/>
        <v>35.83</v>
      </c>
      <c r="D80" s="26">
        <v>0</v>
      </c>
      <c r="E80" s="27">
        <v>19479</v>
      </c>
      <c r="F80" s="35">
        <v>0</v>
      </c>
      <c r="G80" s="36">
        <f t="shared" si="10"/>
        <v>6523.8</v>
      </c>
      <c r="H80" s="98">
        <f t="shared" si="11"/>
        <v>6523.8</v>
      </c>
      <c r="I80" s="37">
        <f t="shared" si="12"/>
        <v>2218.1</v>
      </c>
      <c r="J80" s="38">
        <f t="shared" si="13"/>
        <v>130.5</v>
      </c>
      <c r="K80" s="74">
        <v>40</v>
      </c>
      <c r="L80" s="39">
        <f t="shared" si="9"/>
        <v>19.6</v>
      </c>
      <c r="M80" s="40">
        <f t="shared" si="14"/>
        <v>8932</v>
      </c>
      <c r="O80" s="102"/>
    </row>
    <row r="81" spans="1:15" ht="12.75">
      <c r="A81" s="32">
        <v>83</v>
      </c>
      <c r="B81" s="33" t="s">
        <v>14</v>
      </c>
      <c r="C81" s="34">
        <f t="shared" si="8"/>
        <v>35.9</v>
      </c>
      <c r="D81" s="26">
        <v>0</v>
      </c>
      <c r="E81" s="27">
        <v>19479</v>
      </c>
      <c r="F81" s="35">
        <v>0</v>
      </c>
      <c r="G81" s="36">
        <f t="shared" si="10"/>
        <v>6511.1</v>
      </c>
      <c r="H81" s="98">
        <f t="shared" si="11"/>
        <v>6511.1</v>
      </c>
      <c r="I81" s="37">
        <f t="shared" si="12"/>
        <v>2213.8</v>
      </c>
      <c r="J81" s="38">
        <f t="shared" si="13"/>
        <v>130.2</v>
      </c>
      <c r="K81" s="74">
        <v>40</v>
      </c>
      <c r="L81" s="39">
        <f t="shared" si="9"/>
        <v>19.5</v>
      </c>
      <c r="M81" s="40">
        <f t="shared" si="14"/>
        <v>8914.600000000002</v>
      </c>
      <c r="O81" s="102"/>
    </row>
    <row r="82" spans="1:15" ht="12.75">
      <c r="A82" s="32">
        <v>84</v>
      </c>
      <c r="B82" s="33" t="s">
        <v>14</v>
      </c>
      <c r="C82" s="34">
        <f t="shared" si="8"/>
        <v>35.97</v>
      </c>
      <c r="D82" s="26">
        <v>0</v>
      </c>
      <c r="E82" s="27">
        <v>19479</v>
      </c>
      <c r="F82" s="35">
        <v>0</v>
      </c>
      <c r="G82" s="36">
        <f t="shared" si="10"/>
        <v>6498.4</v>
      </c>
      <c r="H82" s="98">
        <f t="shared" si="11"/>
        <v>6498.4</v>
      </c>
      <c r="I82" s="37">
        <f t="shared" si="12"/>
        <v>2209.5</v>
      </c>
      <c r="J82" s="38">
        <f t="shared" si="13"/>
        <v>130</v>
      </c>
      <c r="K82" s="74">
        <v>40</v>
      </c>
      <c r="L82" s="39">
        <f t="shared" si="9"/>
        <v>19.5</v>
      </c>
      <c r="M82" s="40">
        <f t="shared" si="14"/>
        <v>8897.4</v>
      </c>
      <c r="O82" s="102"/>
    </row>
    <row r="83" spans="1:15" ht="12.75">
      <c r="A83" s="32">
        <v>85</v>
      </c>
      <c r="B83" s="33" t="s">
        <v>14</v>
      </c>
      <c r="C83" s="34">
        <f t="shared" si="8"/>
        <v>36.03</v>
      </c>
      <c r="D83" s="26">
        <v>0</v>
      </c>
      <c r="E83" s="27">
        <v>19479</v>
      </c>
      <c r="F83" s="35">
        <v>0</v>
      </c>
      <c r="G83" s="36">
        <f t="shared" si="10"/>
        <v>6487.6</v>
      </c>
      <c r="H83" s="98">
        <f t="shared" si="11"/>
        <v>6487.6</v>
      </c>
      <c r="I83" s="37">
        <f t="shared" si="12"/>
        <v>2205.8</v>
      </c>
      <c r="J83" s="38">
        <f t="shared" si="13"/>
        <v>129.8</v>
      </c>
      <c r="K83" s="74">
        <v>40</v>
      </c>
      <c r="L83" s="39">
        <f t="shared" si="9"/>
        <v>19.5</v>
      </c>
      <c r="M83" s="40">
        <f t="shared" si="14"/>
        <v>8882.7</v>
      </c>
      <c r="O83" s="102"/>
    </row>
    <row r="84" spans="1:15" ht="12.75">
      <c r="A84" s="32">
        <v>86</v>
      </c>
      <c r="B84" s="33" t="s">
        <v>14</v>
      </c>
      <c r="C84" s="34">
        <f t="shared" si="8"/>
        <v>36.1</v>
      </c>
      <c r="D84" s="26">
        <v>0</v>
      </c>
      <c r="E84" s="27">
        <v>19479</v>
      </c>
      <c r="F84" s="35">
        <v>0</v>
      </c>
      <c r="G84" s="36">
        <f t="shared" si="10"/>
        <v>6475</v>
      </c>
      <c r="H84" s="98">
        <f t="shared" si="11"/>
        <v>6475</v>
      </c>
      <c r="I84" s="37">
        <f t="shared" si="12"/>
        <v>2201.5</v>
      </c>
      <c r="J84" s="38">
        <f t="shared" si="13"/>
        <v>129.5</v>
      </c>
      <c r="K84" s="74">
        <v>40</v>
      </c>
      <c r="L84" s="39">
        <f t="shared" si="9"/>
        <v>19.4</v>
      </c>
      <c r="M84" s="40">
        <f t="shared" si="14"/>
        <v>8865.4</v>
      </c>
      <c r="O84" s="102"/>
    </row>
    <row r="85" spans="1:15" ht="12.75">
      <c r="A85" s="32">
        <v>87</v>
      </c>
      <c r="B85" s="33" t="s">
        <v>14</v>
      </c>
      <c r="C85" s="34">
        <f t="shared" si="8"/>
        <v>36.17</v>
      </c>
      <c r="D85" s="26">
        <v>0</v>
      </c>
      <c r="E85" s="27">
        <v>19479</v>
      </c>
      <c r="F85" s="35">
        <v>0</v>
      </c>
      <c r="G85" s="36">
        <f t="shared" si="10"/>
        <v>6462.5</v>
      </c>
      <c r="H85" s="98">
        <f t="shared" si="11"/>
        <v>6462.5</v>
      </c>
      <c r="I85" s="37">
        <f t="shared" si="12"/>
        <v>2197.3</v>
      </c>
      <c r="J85" s="38">
        <f t="shared" si="13"/>
        <v>129.3</v>
      </c>
      <c r="K85" s="74">
        <v>40</v>
      </c>
      <c r="L85" s="39">
        <f t="shared" si="9"/>
        <v>19.4</v>
      </c>
      <c r="M85" s="40">
        <f t="shared" si="14"/>
        <v>8848.499999999998</v>
      </c>
      <c r="O85" s="102"/>
    </row>
    <row r="86" spans="1:15" ht="12.75">
      <c r="A86" s="32">
        <v>88</v>
      </c>
      <c r="B86" s="33" t="s">
        <v>14</v>
      </c>
      <c r="C86" s="34">
        <f t="shared" si="8"/>
        <v>36.24</v>
      </c>
      <c r="D86" s="26">
        <v>0</v>
      </c>
      <c r="E86" s="27">
        <v>19479</v>
      </c>
      <c r="F86" s="35">
        <v>0</v>
      </c>
      <c r="G86" s="36">
        <f t="shared" si="10"/>
        <v>6450</v>
      </c>
      <c r="H86" s="98">
        <f t="shared" si="11"/>
        <v>6450</v>
      </c>
      <c r="I86" s="37">
        <f t="shared" si="12"/>
        <v>2193</v>
      </c>
      <c r="J86" s="38">
        <f t="shared" si="13"/>
        <v>129</v>
      </c>
      <c r="K86" s="74">
        <v>40</v>
      </c>
      <c r="L86" s="39">
        <f t="shared" si="9"/>
        <v>19.4</v>
      </c>
      <c r="M86" s="40">
        <f t="shared" si="14"/>
        <v>8831.4</v>
      </c>
      <c r="O86" s="102"/>
    </row>
    <row r="87" spans="1:15" ht="12.75">
      <c r="A87" s="32">
        <v>89</v>
      </c>
      <c r="B87" s="33" t="s">
        <v>14</v>
      </c>
      <c r="C87" s="34">
        <f t="shared" si="8"/>
        <v>36.3</v>
      </c>
      <c r="D87" s="26">
        <v>0</v>
      </c>
      <c r="E87" s="27">
        <v>19479</v>
      </c>
      <c r="F87" s="35">
        <v>0</v>
      </c>
      <c r="G87" s="36">
        <f t="shared" si="10"/>
        <v>6439.3</v>
      </c>
      <c r="H87" s="98">
        <f t="shared" si="11"/>
        <v>6439.3</v>
      </c>
      <c r="I87" s="37">
        <f t="shared" si="12"/>
        <v>2189.4</v>
      </c>
      <c r="J87" s="38">
        <f t="shared" si="13"/>
        <v>128.8</v>
      </c>
      <c r="K87" s="74">
        <v>40</v>
      </c>
      <c r="L87" s="39">
        <f t="shared" si="9"/>
        <v>19.3</v>
      </c>
      <c r="M87" s="40">
        <f t="shared" si="14"/>
        <v>8816.8</v>
      </c>
      <c r="O87" s="102"/>
    </row>
    <row r="88" spans="1:15" ht="12.75">
      <c r="A88" s="32">
        <v>90</v>
      </c>
      <c r="B88" s="33" t="s">
        <v>14</v>
      </c>
      <c r="C88" s="34">
        <f t="shared" si="8"/>
        <v>36.37</v>
      </c>
      <c r="D88" s="26">
        <v>0</v>
      </c>
      <c r="E88" s="27">
        <v>19479</v>
      </c>
      <c r="F88" s="35">
        <v>0</v>
      </c>
      <c r="G88" s="36">
        <f t="shared" si="10"/>
        <v>6426.9</v>
      </c>
      <c r="H88" s="98">
        <f t="shared" si="11"/>
        <v>6426.9</v>
      </c>
      <c r="I88" s="37">
        <f t="shared" si="12"/>
        <v>2185.1</v>
      </c>
      <c r="J88" s="38">
        <f t="shared" si="13"/>
        <v>128.5</v>
      </c>
      <c r="K88" s="74">
        <v>40</v>
      </c>
      <c r="L88" s="39">
        <f t="shared" si="9"/>
        <v>19.3</v>
      </c>
      <c r="M88" s="40">
        <f t="shared" si="14"/>
        <v>8799.8</v>
      </c>
      <c r="O88" s="102"/>
    </row>
    <row r="89" spans="1:15" ht="12.75">
      <c r="A89" s="32">
        <v>91</v>
      </c>
      <c r="B89" s="33" t="s">
        <v>14</v>
      </c>
      <c r="C89" s="34">
        <f t="shared" si="8"/>
        <v>36.44</v>
      </c>
      <c r="D89" s="26">
        <v>0</v>
      </c>
      <c r="E89" s="27">
        <v>19479</v>
      </c>
      <c r="F89" s="35">
        <v>0</v>
      </c>
      <c r="G89" s="36">
        <f t="shared" si="10"/>
        <v>6414.6</v>
      </c>
      <c r="H89" s="98">
        <f t="shared" si="11"/>
        <v>6414.6</v>
      </c>
      <c r="I89" s="37">
        <f t="shared" si="12"/>
        <v>2181</v>
      </c>
      <c r="J89" s="38">
        <f t="shared" si="13"/>
        <v>128.3</v>
      </c>
      <c r="K89" s="74">
        <v>40</v>
      </c>
      <c r="L89" s="39">
        <f t="shared" si="9"/>
        <v>19.2</v>
      </c>
      <c r="M89" s="40">
        <f t="shared" si="14"/>
        <v>8783.1</v>
      </c>
      <c r="O89" s="102"/>
    </row>
    <row r="90" spans="1:15" ht="12.75">
      <c r="A90" s="32">
        <v>92</v>
      </c>
      <c r="B90" s="33" t="s">
        <v>14</v>
      </c>
      <c r="C90" s="34">
        <f t="shared" si="8"/>
        <v>36.5</v>
      </c>
      <c r="D90" s="26">
        <v>0</v>
      </c>
      <c r="E90" s="27">
        <v>19479</v>
      </c>
      <c r="F90" s="35">
        <v>0</v>
      </c>
      <c r="G90" s="36">
        <f t="shared" si="10"/>
        <v>6404.1</v>
      </c>
      <c r="H90" s="98">
        <f t="shared" si="11"/>
        <v>6404.1</v>
      </c>
      <c r="I90" s="37">
        <f t="shared" si="12"/>
        <v>2177.4</v>
      </c>
      <c r="J90" s="38">
        <f t="shared" si="13"/>
        <v>128.1</v>
      </c>
      <c r="K90" s="74">
        <v>40</v>
      </c>
      <c r="L90" s="39">
        <f t="shared" si="9"/>
        <v>19.2</v>
      </c>
      <c r="M90" s="40">
        <f t="shared" si="14"/>
        <v>8768.800000000001</v>
      </c>
      <c r="O90" s="102"/>
    </row>
    <row r="91" spans="1:15" ht="12.75">
      <c r="A91" s="32">
        <v>93</v>
      </c>
      <c r="B91" s="33" t="s">
        <v>14</v>
      </c>
      <c r="C91" s="34">
        <f t="shared" si="8"/>
        <v>36.57</v>
      </c>
      <c r="D91" s="26">
        <v>0</v>
      </c>
      <c r="E91" s="27">
        <v>19479</v>
      </c>
      <c r="F91" s="35">
        <v>0</v>
      </c>
      <c r="G91" s="36">
        <f t="shared" si="10"/>
        <v>6391.8</v>
      </c>
      <c r="H91" s="98">
        <f t="shared" si="11"/>
        <v>6391.8</v>
      </c>
      <c r="I91" s="37">
        <f t="shared" si="12"/>
        <v>2173.2</v>
      </c>
      <c r="J91" s="38">
        <f t="shared" si="13"/>
        <v>127.8</v>
      </c>
      <c r="K91" s="74">
        <v>40</v>
      </c>
      <c r="L91" s="39">
        <f t="shared" si="9"/>
        <v>19.2</v>
      </c>
      <c r="M91" s="40">
        <f t="shared" si="14"/>
        <v>8752</v>
      </c>
      <c r="O91" s="102"/>
    </row>
    <row r="92" spans="1:15" ht="12.75">
      <c r="A92" s="32">
        <v>94</v>
      </c>
      <c r="B92" s="33" t="s">
        <v>14</v>
      </c>
      <c r="C92" s="34">
        <f t="shared" si="8"/>
        <v>36.63</v>
      </c>
      <c r="D92" s="26">
        <v>0</v>
      </c>
      <c r="E92" s="27">
        <v>19479</v>
      </c>
      <c r="F92" s="35">
        <v>0</v>
      </c>
      <c r="G92" s="36">
        <f t="shared" si="10"/>
        <v>6381.3</v>
      </c>
      <c r="H92" s="98">
        <f t="shared" si="11"/>
        <v>6381.3</v>
      </c>
      <c r="I92" s="37">
        <f t="shared" si="12"/>
        <v>2169.6</v>
      </c>
      <c r="J92" s="38">
        <f t="shared" si="13"/>
        <v>127.6</v>
      </c>
      <c r="K92" s="74">
        <v>40</v>
      </c>
      <c r="L92" s="39">
        <f t="shared" si="9"/>
        <v>19.1</v>
      </c>
      <c r="M92" s="40">
        <f t="shared" si="14"/>
        <v>8737.6</v>
      </c>
      <c r="O92" s="102"/>
    </row>
    <row r="93" spans="1:15" ht="12.75">
      <c r="A93" s="32">
        <v>95</v>
      </c>
      <c r="B93" s="33" t="s">
        <v>14</v>
      </c>
      <c r="C93" s="34">
        <f t="shared" si="8"/>
        <v>36.7</v>
      </c>
      <c r="D93" s="26">
        <v>0</v>
      </c>
      <c r="E93" s="27">
        <v>19479</v>
      </c>
      <c r="F93" s="35">
        <v>0</v>
      </c>
      <c r="G93" s="36">
        <f t="shared" si="10"/>
        <v>6369.2</v>
      </c>
      <c r="H93" s="98">
        <f t="shared" si="11"/>
        <v>6369.2</v>
      </c>
      <c r="I93" s="37">
        <f t="shared" si="12"/>
        <v>2165.5</v>
      </c>
      <c r="J93" s="38">
        <f t="shared" si="13"/>
        <v>127.4</v>
      </c>
      <c r="K93" s="74">
        <v>40</v>
      </c>
      <c r="L93" s="39">
        <f t="shared" si="9"/>
        <v>19.1</v>
      </c>
      <c r="M93" s="40">
        <f t="shared" si="14"/>
        <v>8721.2</v>
      </c>
      <c r="O93" s="102"/>
    </row>
    <row r="94" spans="1:15" ht="12.75">
      <c r="A94" s="32">
        <v>96</v>
      </c>
      <c r="B94" s="33" t="s">
        <v>14</v>
      </c>
      <c r="C94" s="34">
        <f t="shared" si="8"/>
        <v>36.76</v>
      </c>
      <c r="D94" s="26">
        <v>0</v>
      </c>
      <c r="E94" s="27">
        <v>19479</v>
      </c>
      <c r="F94" s="35">
        <v>0</v>
      </c>
      <c r="G94" s="36">
        <f t="shared" si="10"/>
        <v>6358.8</v>
      </c>
      <c r="H94" s="98">
        <f t="shared" si="11"/>
        <v>6358.8</v>
      </c>
      <c r="I94" s="37">
        <f t="shared" si="12"/>
        <v>2162</v>
      </c>
      <c r="J94" s="38">
        <f t="shared" si="13"/>
        <v>127.2</v>
      </c>
      <c r="K94" s="74">
        <v>40</v>
      </c>
      <c r="L94" s="39">
        <f t="shared" si="9"/>
        <v>19.1</v>
      </c>
      <c r="M94" s="40">
        <f t="shared" si="14"/>
        <v>8707.1</v>
      </c>
      <c r="O94" s="102"/>
    </row>
    <row r="95" spans="1:15" ht="12.75">
      <c r="A95" s="32">
        <v>97</v>
      </c>
      <c r="B95" s="33" t="s">
        <v>14</v>
      </c>
      <c r="C95" s="34">
        <f t="shared" si="8"/>
        <v>36.82</v>
      </c>
      <c r="D95" s="26">
        <v>0</v>
      </c>
      <c r="E95" s="27">
        <v>19479</v>
      </c>
      <c r="F95" s="35">
        <v>0</v>
      </c>
      <c r="G95" s="36">
        <f t="shared" si="10"/>
        <v>6348.4</v>
      </c>
      <c r="H95" s="98">
        <f t="shared" si="11"/>
        <v>6348.4</v>
      </c>
      <c r="I95" s="37">
        <f t="shared" si="12"/>
        <v>2158.5</v>
      </c>
      <c r="J95" s="38">
        <f t="shared" si="13"/>
        <v>127</v>
      </c>
      <c r="K95" s="74">
        <v>40</v>
      </c>
      <c r="L95" s="39">
        <f t="shared" si="9"/>
        <v>19</v>
      </c>
      <c r="M95" s="40">
        <f t="shared" si="14"/>
        <v>8692.9</v>
      </c>
      <c r="O95" s="102"/>
    </row>
    <row r="96" spans="1:15" ht="12.75">
      <c r="A96" s="32">
        <v>98</v>
      </c>
      <c r="B96" s="33" t="s">
        <v>14</v>
      </c>
      <c r="C96" s="34">
        <f t="shared" si="8"/>
        <v>36.89</v>
      </c>
      <c r="D96" s="26">
        <v>0</v>
      </c>
      <c r="E96" s="27">
        <v>19479</v>
      </c>
      <c r="F96" s="35">
        <v>0</v>
      </c>
      <c r="G96" s="36">
        <f t="shared" si="10"/>
        <v>6336.4</v>
      </c>
      <c r="H96" s="98">
        <f t="shared" si="11"/>
        <v>6336.4</v>
      </c>
      <c r="I96" s="37">
        <f t="shared" si="12"/>
        <v>2154.4</v>
      </c>
      <c r="J96" s="38">
        <f t="shared" si="13"/>
        <v>126.7</v>
      </c>
      <c r="K96" s="74">
        <v>40</v>
      </c>
      <c r="L96" s="39">
        <f t="shared" si="9"/>
        <v>19</v>
      </c>
      <c r="M96" s="40">
        <f t="shared" si="14"/>
        <v>8676.5</v>
      </c>
      <c r="O96" s="102"/>
    </row>
    <row r="97" spans="1:15" ht="12.75">
      <c r="A97" s="32">
        <v>99</v>
      </c>
      <c r="B97" s="33" t="s">
        <v>14</v>
      </c>
      <c r="C97" s="34">
        <f t="shared" si="8"/>
        <v>36.95</v>
      </c>
      <c r="D97" s="26">
        <v>0</v>
      </c>
      <c r="E97" s="27">
        <v>19479</v>
      </c>
      <c r="F97" s="35">
        <v>0</v>
      </c>
      <c r="G97" s="36">
        <f t="shared" si="10"/>
        <v>6326.1</v>
      </c>
      <c r="H97" s="98">
        <f t="shared" si="11"/>
        <v>6326.1</v>
      </c>
      <c r="I97" s="37">
        <f t="shared" si="12"/>
        <v>2150.9</v>
      </c>
      <c r="J97" s="38">
        <f t="shared" si="13"/>
        <v>126.5</v>
      </c>
      <c r="K97" s="74">
        <v>40</v>
      </c>
      <c r="L97" s="39">
        <f t="shared" si="9"/>
        <v>19</v>
      </c>
      <c r="M97" s="40">
        <f t="shared" si="14"/>
        <v>8662.5</v>
      </c>
      <c r="O97" s="102"/>
    </row>
    <row r="98" spans="1:15" ht="12.75">
      <c r="A98" s="32">
        <v>100</v>
      </c>
      <c r="B98" s="33" t="s">
        <v>14</v>
      </c>
      <c r="C98" s="34">
        <f t="shared" si="8"/>
        <v>37.01</v>
      </c>
      <c r="D98" s="26">
        <v>0</v>
      </c>
      <c r="E98" s="27">
        <v>19479</v>
      </c>
      <c r="F98" s="35">
        <v>0</v>
      </c>
      <c r="G98" s="36">
        <f t="shared" si="10"/>
        <v>6315.8</v>
      </c>
      <c r="H98" s="98">
        <f t="shared" si="11"/>
        <v>6315.8</v>
      </c>
      <c r="I98" s="37">
        <f t="shared" si="12"/>
        <v>2147.4</v>
      </c>
      <c r="J98" s="38">
        <f t="shared" si="13"/>
        <v>126.3</v>
      </c>
      <c r="K98" s="74">
        <v>40</v>
      </c>
      <c r="L98" s="39">
        <f t="shared" si="9"/>
        <v>18.9</v>
      </c>
      <c r="M98" s="40">
        <f t="shared" si="14"/>
        <v>8648.4</v>
      </c>
      <c r="O98" s="102"/>
    </row>
    <row r="99" spans="1:15" ht="12.75">
      <c r="A99" s="32">
        <v>101</v>
      </c>
      <c r="B99" s="33" t="s">
        <v>14</v>
      </c>
      <c r="C99" s="34">
        <f t="shared" si="8"/>
        <v>37.07</v>
      </c>
      <c r="D99" s="26">
        <v>0</v>
      </c>
      <c r="E99" s="27">
        <v>19479</v>
      </c>
      <c r="F99" s="35">
        <v>0</v>
      </c>
      <c r="G99" s="36">
        <f t="shared" si="10"/>
        <v>6305.6</v>
      </c>
      <c r="H99" s="98">
        <f t="shared" si="11"/>
        <v>6305.6</v>
      </c>
      <c r="I99" s="37">
        <f t="shared" si="12"/>
        <v>2143.9</v>
      </c>
      <c r="J99" s="38">
        <f t="shared" si="13"/>
        <v>126.1</v>
      </c>
      <c r="K99" s="74">
        <v>40</v>
      </c>
      <c r="L99" s="39">
        <f t="shared" si="9"/>
        <v>18.9</v>
      </c>
      <c r="M99" s="40">
        <f t="shared" si="14"/>
        <v>8634.5</v>
      </c>
      <c r="O99" s="102"/>
    </row>
    <row r="100" spans="1:15" ht="12.75">
      <c r="A100" s="32">
        <v>102</v>
      </c>
      <c r="B100" s="33" t="s">
        <v>14</v>
      </c>
      <c r="C100" s="34">
        <f t="shared" si="8"/>
        <v>37.13</v>
      </c>
      <c r="D100" s="26">
        <v>0</v>
      </c>
      <c r="E100" s="27">
        <v>19479</v>
      </c>
      <c r="F100" s="35">
        <v>0</v>
      </c>
      <c r="G100" s="36">
        <f t="shared" si="10"/>
        <v>6295.4</v>
      </c>
      <c r="H100" s="98">
        <f t="shared" si="11"/>
        <v>6295.4</v>
      </c>
      <c r="I100" s="37">
        <f t="shared" si="12"/>
        <v>2140.4</v>
      </c>
      <c r="J100" s="38">
        <f t="shared" si="13"/>
        <v>125.9</v>
      </c>
      <c r="K100" s="74">
        <v>40</v>
      </c>
      <c r="L100" s="39">
        <f t="shared" si="9"/>
        <v>18.9</v>
      </c>
      <c r="M100" s="40">
        <f t="shared" si="14"/>
        <v>8620.599999999999</v>
      </c>
      <c r="O100" s="102"/>
    </row>
    <row r="101" spans="1:15" ht="12.75">
      <c r="A101" s="32">
        <v>103</v>
      </c>
      <c r="B101" s="33" t="s">
        <v>14</v>
      </c>
      <c r="C101" s="34">
        <f t="shared" si="8"/>
        <v>37.19</v>
      </c>
      <c r="D101" s="26">
        <v>0</v>
      </c>
      <c r="E101" s="27">
        <v>19479</v>
      </c>
      <c r="F101" s="35">
        <v>0</v>
      </c>
      <c r="G101" s="36">
        <f t="shared" si="10"/>
        <v>6285.2</v>
      </c>
      <c r="H101" s="98">
        <f t="shared" si="11"/>
        <v>6285.2</v>
      </c>
      <c r="I101" s="37">
        <f t="shared" si="12"/>
        <v>2137</v>
      </c>
      <c r="J101" s="38">
        <f t="shared" si="13"/>
        <v>125.7</v>
      </c>
      <c r="K101" s="74">
        <v>40</v>
      </c>
      <c r="L101" s="39">
        <f t="shared" si="9"/>
        <v>18.9</v>
      </c>
      <c r="M101" s="40">
        <f t="shared" si="14"/>
        <v>8606.800000000001</v>
      </c>
      <c r="O101" s="102"/>
    </row>
    <row r="102" spans="1:15" ht="12.75">
      <c r="A102" s="32">
        <v>104</v>
      </c>
      <c r="B102" s="33" t="s">
        <v>14</v>
      </c>
      <c r="C102" s="34">
        <f t="shared" si="8"/>
        <v>37.25</v>
      </c>
      <c r="D102" s="26">
        <v>0</v>
      </c>
      <c r="E102" s="27">
        <v>19479</v>
      </c>
      <c r="F102" s="35">
        <v>0</v>
      </c>
      <c r="G102" s="36">
        <f t="shared" si="10"/>
        <v>6275.1</v>
      </c>
      <c r="H102" s="98">
        <f t="shared" si="11"/>
        <v>6275.1</v>
      </c>
      <c r="I102" s="37">
        <f t="shared" si="12"/>
        <v>2133.5</v>
      </c>
      <c r="J102" s="38">
        <f t="shared" si="13"/>
        <v>125.5</v>
      </c>
      <c r="K102" s="74">
        <v>40</v>
      </c>
      <c r="L102" s="39">
        <f t="shared" si="9"/>
        <v>18.8</v>
      </c>
      <c r="M102" s="40">
        <f t="shared" si="14"/>
        <v>8592.9</v>
      </c>
      <c r="O102" s="102"/>
    </row>
    <row r="103" spans="1:15" ht="12.75">
      <c r="A103" s="32">
        <v>105</v>
      </c>
      <c r="B103" s="33" t="s">
        <v>14</v>
      </c>
      <c r="C103" s="34">
        <f t="shared" si="8"/>
        <v>37.31</v>
      </c>
      <c r="D103" s="26">
        <v>0</v>
      </c>
      <c r="E103" s="27">
        <v>19479</v>
      </c>
      <c r="F103" s="35">
        <v>0</v>
      </c>
      <c r="G103" s="36">
        <f t="shared" si="10"/>
        <v>6265</v>
      </c>
      <c r="H103" s="98">
        <f t="shared" si="11"/>
        <v>6265</v>
      </c>
      <c r="I103" s="37">
        <f t="shared" si="12"/>
        <v>2130.1</v>
      </c>
      <c r="J103" s="38">
        <f t="shared" si="13"/>
        <v>125.3</v>
      </c>
      <c r="K103" s="74">
        <v>40</v>
      </c>
      <c r="L103" s="39">
        <f t="shared" si="9"/>
        <v>18.8</v>
      </c>
      <c r="M103" s="40">
        <f t="shared" si="14"/>
        <v>8579.199999999999</v>
      </c>
      <c r="O103" s="102"/>
    </row>
    <row r="104" spans="1:15" ht="12.75">
      <c r="A104" s="32">
        <v>106</v>
      </c>
      <c r="B104" s="33" t="s">
        <v>14</v>
      </c>
      <c r="C104" s="34">
        <f aca="true" t="shared" si="15" ref="C104:C135">ROUND(C$165+C$166*A104+C$167*A104^2+C$168*A104^3,2)</f>
        <v>37.37</v>
      </c>
      <c r="D104" s="26">
        <v>0</v>
      </c>
      <c r="E104" s="27">
        <v>19479</v>
      </c>
      <c r="F104" s="35">
        <v>0</v>
      </c>
      <c r="G104" s="36">
        <f t="shared" si="10"/>
        <v>6255</v>
      </c>
      <c r="H104" s="98">
        <f t="shared" si="11"/>
        <v>6255</v>
      </c>
      <c r="I104" s="37">
        <f t="shared" si="12"/>
        <v>2126.7</v>
      </c>
      <c r="J104" s="38">
        <f t="shared" si="13"/>
        <v>125.1</v>
      </c>
      <c r="K104" s="74">
        <v>40</v>
      </c>
      <c r="L104" s="39">
        <f t="shared" si="9"/>
        <v>18.8</v>
      </c>
      <c r="M104" s="40">
        <f t="shared" si="14"/>
        <v>8565.6</v>
      </c>
      <c r="O104" s="102"/>
    </row>
    <row r="105" spans="1:15" ht="12.75">
      <c r="A105" s="32">
        <v>107</v>
      </c>
      <c r="B105" s="33" t="s">
        <v>14</v>
      </c>
      <c r="C105" s="34">
        <f t="shared" si="15"/>
        <v>37.42</v>
      </c>
      <c r="D105" s="26">
        <v>0</v>
      </c>
      <c r="E105" s="27">
        <v>19479</v>
      </c>
      <c r="F105" s="35">
        <v>0</v>
      </c>
      <c r="G105" s="36">
        <f t="shared" si="10"/>
        <v>6246.6</v>
      </c>
      <c r="H105" s="98">
        <f t="shared" si="11"/>
        <v>6246.6</v>
      </c>
      <c r="I105" s="37">
        <f t="shared" si="12"/>
        <v>2123.8</v>
      </c>
      <c r="J105" s="38">
        <f t="shared" si="13"/>
        <v>124.9</v>
      </c>
      <c r="K105" s="74">
        <v>40</v>
      </c>
      <c r="L105" s="39">
        <f t="shared" si="9"/>
        <v>18.7</v>
      </c>
      <c r="M105" s="40">
        <f t="shared" si="14"/>
        <v>8554.000000000002</v>
      </c>
      <c r="O105" s="102"/>
    </row>
    <row r="106" spans="1:15" ht="12.75">
      <c r="A106" s="32">
        <v>108</v>
      </c>
      <c r="B106" s="33" t="s">
        <v>14</v>
      </c>
      <c r="C106" s="34">
        <f t="shared" si="15"/>
        <v>37.48</v>
      </c>
      <c r="D106" s="26">
        <v>0</v>
      </c>
      <c r="E106" s="27">
        <v>19479</v>
      </c>
      <c r="F106" s="35">
        <v>0</v>
      </c>
      <c r="G106" s="36">
        <f t="shared" si="10"/>
        <v>6236.6</v>
      </c>
      <c r="H106" s="98">
        <f t="shared" si="11"/>
        <v>6236.6</v>
      </c>
      <c r="I106" s="37">
        <f t="shared" si="12"/>
        <v>2120.4</v>
      </c>
      <c r="J106" s="38">
        <f t="shared" si="13"/>
        <v>124.7</v>
      </c>
      <c r="K106" s="74">
        <v>40</v>
      </c>
      <c r="L106" s="39">
        <f t="shared" si="9"/>
        <v>18.7</v>
      </c>
      <c r="M106" s="40">
        <f t="shared" si="14"/>
        <v>8540.400000000001</v>
      </c>
      <c r="O106" s="102"/>
    </row>
    <row r="107" spans="1:15" ht="12.75">
      <c r="A107" s="32">
        <v>109</v>
      </c>
      <c r="B107" s="33" t="s">
        <v>14</v>
      </c>
      <c r="C107" s="34">
        <f t="shared" si="15"/>
        <v>37.54</v>
      </c>
      <c r="D107" s="26">
        <v>0</v>
      </c>
      <c r="E107" s="27">
        <v>19479</v>
      </c>
      <c r="F107" s="35">
        <v>0</v>
      </c>
      <c r="G107" s="36">
        <f t="shared" si="10"/>
        <v>6226.6</v>
      </c>
      <c r="H107" s="98">
        <f t="shared" si="11"/>
        <v>6226.6</v>
      </c>
      <c r="I107" s="37">
        <f t="shared" si="12"/>
        <v>2117</v>
      </c>
      <c r="J107" s="38">
        <f t="shared" si="13"/>
        <v>124.5</v>
      </c>
      <c r="K107" s="74">
        <v>40</v>
      </c>
      <c r="L107" s="39">
        <f t="shared" si="9"/>
        <v>18.7</v>
      </c>
      <c r="M107" s="40">
        <f t="shared" si="14"/>
        <v>8526.800000000001</v>
      </c>
      <c r="O107" s="102"/>
    </row>
    <row r="108" spans="1:15" ht="12.75">
      <c r="A108" s="32">
        <v>110</v>
      </c>
      <c r="B108" s="33" t="s">
        <v>14</v>
      </c>
      <c r="C108" s="34">
        <f t="shared" si="15"/>
        <v>37.59</v>
      </c>
      <c r="D108" s="26">
        <v>0</v>
      </c>
      <c r="E108" s="27">
        <v>19479</v>
      </c>
      <c r="F108" s="35">
        <v>0</v>
      </c>
      <c r="G108" s="36">
        <f t="shared" si="10"/>
        <v>6218.4</v>
      </c>
      <c r="H108" s="98">
        <f t="shared" si="11"/>
        <v>6218.4</v>
      </c>
      <c r="I108" s="37">
        <f t="shared" si="12"/>
        <v>2114.3</v>
      </c>
      <c r="J108" s="38">
        <f t="shared" si="13"/>
        <v>124.4</v>
      </c>
      <c r="K108" s="74">
        <v>40</v>
      </c>
      <c r="L108" s="39">
        <f t="shared" si="9"/>
        <v>18.7</v>
      </c>
      <c r="M108" s="40">
        <f t="shared" si="14"/>
        <v>8515.800000000001</v>
      </c>
      <c r="O108" s="102"/>
    </row>
    <row r="109" spans="1:15" ht="12.75">
      <c r="A109" s="32">
        <v>111</v>
      </c>
      <c r="B109" s="33" t="s">
        <v>14</v>
      </c>
      <c r="C109" s="34">
        <f t="shared" si="15"/>
        <v>37.65</v>
      </c>
      <c r="D109" s="26">
        <v>0</v>
      </c>
      <c r="E109" s="27">
        <v>19479</v>
      </c>
      <c r="F109" s="35">
        <v>0</v>
      </c>
      <c r="G109" s="36">
        <f t="shared" si="10"/>
        <v>6208.4</v>
      </c>
      <c r="H109" s="98">
        <f t="shared" si="11"/>
        <v>6208.4</v>
      </c>
      <c r="I109" s="37">
        <f t="shared" si="12"/>
        <v>2110.9</v>
      </c>
      <c r="J109" s="38">
        <f t="shared" si="13"/>
        <v>124.2</v>
      </c>
      <c r="K109" s="74">
        <v>40</v>
      </c>
      <c r="L109" s="39">
        <f t="shared" si="9"/>
        <v>18.6</v>
      </c>
      <c r="M109" s="40">
        <f t="shared" si="14"/>
        <v>8502.1</v>
      </c>
      <c r="O109" s="102"/>
    </row>
    <row r="110" spans="1:15" ht="12.75">
      <c r="A110" s="32">
        <v>112</v>
      </c>
      <c r="B110" s="33" t="s">
        <v>14</v>
      </c>
      <c r="C110" s="34">
        <f t="shared" si="15"/>
        <v>37.7</v>
      </c>
      <c r="D110" s="26">
        <v>0</v>
      </c>
      <c r="E110" s="27">
        <v>19479</v>
      </c>
      <c r="F110" s="35">
        <v>0</v>
      </c>
      <c r="G110" s="36">
        <f t="shared" si="10"/>
        <v>6200.2</v>
      </c>
      <c r="H110" s="98">
        <f t="shared" si="11"/>
        <v>6200.2</v>
      </c>
      <c r="I110" s="37">
        <f t="shared" si="12"/>
        <v>2108.1</v>
      </c>
      <c r="J110" s="38">
        <f t="shared" si="13"/>
        <v>124</v>
      </c>
      <c r="K110" s="74">
        <v>40</v>
      </c>
      <c r="L110" s="39">
        <f t="shared" si="9"/>
        <v>18.6</v>
      </c>
      <c r="M110" s="40">
        <f t="shared" si="14"/>
        <v>8490.9</v>
      </c>
      <c r="O110" s="102"/>
    </row>
    <row r="111" spans="1:15" ht="12.75">
      <c r="A111" s="32">
        <v>113</v>
      </c>
      <c r="B111" s="33" t="s">
        <v>14</v>
      </c>
      <c r="C111" s="34">
        <f t="shared" si="15"/>
        <v>37.75</v>
      </c>
      <c r="D111" s="26">
        <v>0</v>
      </c>
      <c r="E111" s="27">
        <v>19479</v>
      </c>
      <c r="F111" s="35">
        <v>0</v>
      </c>
      <c r="G111" s="36">
        <f t="shared" si="10"/>
        <v>6192</v>
      </c>
      <c r="H111" s="98">
        <f t="shared" si="11"/>
        <v>6192</v>
      </c>
      <c r="I111" s="37">
        <f t="shared" si="12"/>
        <v>2105.3</v>
      </c>
      <c r="J111" s="38">
        <f t="shared" si="13"/>
        <v>123.8</v>
      </c>
      <c r="K111" s="74">
        <v>40</v>
      </c>
      <c r="L111" s="39">
        <f t="shared" si="9"/>
        <v>18.6</v>
      </c>
      <c r="M111" s="40">
        <f t="shared" si="14"/>
        <v>8479.699999999999</v>
      </c>
      <c r="O111" s="102"/>
    </row>
    <row r="112" spans="1:15" ht="12.75">
      <c r="A112" s="32">
        <v>114</v>
      </c>
      <c r="B112" s="33" t="s">
        <v>14</v>
      </c>
      <c r="C112" s="34">
        <f t="shared" si="15"/>
        <v>37.81</v>
      </c>
      <c r="D112" s="26">
        <v>0</v>
      </c>
      <c r="E112" s="27">
        <v>19479</v>
      </c>
      <c r="F112" s="35">
        <v>0</v>
      </c>
      <c r="G112" s="36">
        <f t="shared" si="10"/>
        <v>6182.2</v>
      </c>
      <c r="H112" s="98">
        <f t="shared" si="11"/>
        <v>6182.2</v>
      </c>
      <c r="I112" s="37">
        <f t="shared" si="12"/>
        <v>2101.9</v>
      </c>
      <c r="J112" s="38">
        <f t="shared" si="13"/>
        <v>123.6</v>
      </c>
      <c r="K112" s="74">
        <v>40</v>
      </c>
      <c r="L112" s="39">
        <f t="shared" si="9"/>
        <v>18.5</v>
      </c>
      <c r="M112" s="40">
        <f t="shared" si="14"/>
        <v>8466.2</v>
      </c>
      <c r="O112" s="102"/>
    </row>
    <row r="113" spans="1:15" ht="12.75">
      <c r="A113" s="32">
        <v>115</v>
      </c>
      <c r="B113" s="33" t="s">
        <v>14</v>
      </c>
      <c r="C113" s="34">
        <f t="shared" si="15"/>
        <v>37.86</v>
      </c>
      <c r="D113" s="26">
        <v>0</v>
      </c>
      <c r="E113" s="27">
        <v>19479</v>
      </c>
      <c r="F113" s="35">
        <v>0</v>
      </c>
      <c r="G113" s="36">
        <f t="shared" si="10"/>
        <v>6174</v>
      </c>
      <c r="H113" s="98">
        <f t="shared" si="11"/>
        <v>6174</v>
      </c>
      <c r="I113" s="37">
        <f t="shared" si="12"/>
        <v>2099.2</v>
      </c>
      <c r="J113" s="38">
        <f t="shared" si="13"/>
        <v>123.5</v>
      </c>
      <c r="K113" s="74">
        <v>40</v>
      </c>
      <c r="L113" s="39">
        <f t="shared" si="9"/>
        <v>18.5</v>
      </c>
      <c r="M113" s="40">
        <f t="shared" si="14"/>
        <v>8455.2</v>
      </c>
      <c r="O113" s="102"/>
    </row>
    <row r="114" spans="1:15" ht="12.75">
      <c r="A114" s="32">
        <v>116</v>
      </c>
      <c r="B114" s="33" t="s">
        <v>14</v>
      </c>
      <c r="C114" s="34">
        <f t="shared" si="15"/>
        <v>37.91</v>
      </c>
      <c r="D114" s="26">
        <v>0</v>
      </c>
      <c r="E114" s="27">
        <v>19479</v>
      </c>
      <c r="F114" s="35">
        <v>0</v>
      </c>
      <c r="G114" s="36">
        <f t="shared" si="10"/>
        <v>6165.9</v>
      </c>
      <c r="H114" s="98">
        <f t="shared" si="11"/>
        <v>6165.9</v>
      </c>
      <c r="I114" s="37">
        <f t="shared" si="12"/>
        <v>2096.4</v>
      </c>
      <c r="J114" s="38">
        <f t="shared" si="13"/>
        <v>123.3</v>
      </c>
      <c r="K114" s="74">
        <v>40</v>
      </c>
      <c r="L114" s="39">
        <f t="shared" si="9"/>
        <v>18.5</v>
      </c>
      <c r="M114" s="40">
        <f t="shared" si="14"/>
        <v>8444.099999999999</v>
      </c>
      <c r="O114" s="102"/>
    </row>
    <row r="115" spans="1:15" ht="12.75">
      <c r="A115" s="32">
        <v>117</v>
      </c>
      <c r="B115" s="33" t="s">
        <v>14</v>
      </c>
      <c r="C115" s="34">
        <f t="shared" si="15"/>
        <v>37.96</v>
      </c>
      <c r="D115" s="26">
        <v>0</v>
      </c>
      <c r="E115" s="27">
        <v>19479</v>
      </c>
      <c r="F115" s="35">
        <v>0</v>
      </c>
      <c r="G115" s="36">
        <f t="shared" si="10"/>
        <v>6157.7</v>
      </c>
      <c r="H115" s="98">
        <f t="shared" si="11"/>
        <v>6157.7</v>
      </c>
      <c r="I115" s="37">
        <f t="shared" si="12"/>
        <v>2093.6</v>
      </c>
      <c r="J115" s="38">
        <f t="shared" si="13"/>
        <v>123.2</v>
      </c>
      <c r="K115" s="74">
        <v>40</v>
      </c>
      <c r="L115" s="39">
        <f t="shared" si="9"/>
        <v>18.5</v>
      </c>
      <c r="M115" s="40">
        <f t="shared" si="14"/>
        <v>8433</v>
      </c>
      <c r="O115" s="102"/>
    </row>
    <row r="116" spans="1:15" ht="12.75">
      <c r="A116" s="32">
        <v>118</v>
      </c>
      <c r="B116" s="33" t="s">
        <v>14</v>
      </c>
      <c r="C116" s="34">
        <f t="shared" si="15"/>
        <v>38.01</v>
      </c>
      <c r="D116" s="26">
        <v>0</v>
      </c>
      <c r="E116" s="27">
        <v>19479</v>
      </c>
      <c r="F116" s="35">
        <v>0</v>
      </c>
      <c r="G116" s="36">
        <f t="shared" si="10"/>
        <v>6149.6</v>
      </c>
      <c r="H116" s="98">
        <f t="shared" si="11"/>
        <v>6149.6</v>
      </c>
      <c r="I116" s="37">
        <f t="shared" si="12"/>
        <v>2090.9</v>
      </c>
      <c r="J116" s="38">
        <f t="shared" si="13"/>
        <v>123</v>
      </c>
      <c r="K116" s="74">
        <v>40</v>
      </c>
      <c r="L116" s="39">
        <f t="shared" si="9"/>
        <v>18.4</v>
      </c>
      <c r="M116" s="40">
        <f t="shared" si="14"/>
        <v>8421.9</v>
      </c>
      <c r="O116" s="102"/>
    </row>
    <row r="117" spans="1:15" ht="12.75">
      <c r="A117" s="32">
        <v>119</v>
      </c>
      <c r="B117" s="33" t="s">
        <v>14</v>
      </c>
      <c r="C117" s="34">
        <f t="shared" si="15"/>
        <v>38.06</v>
      </c>
      <c r="D117" s="26">
        <v>0</v>
      </c>
      <c r="E117" s="27">
        <v>19479</v>
      </c>
      <c r="F117" s="35">
        <v>0</v>
      </c>
      <c r="G117" s="36">
        <f t="shared" si="10"/>
        <v>6141.6</v>
      </c>
      <c r="H117" s="98">
        <f t="shared" si="11"/>
        <v>6141.6</v>
      </c>
      <c r="I117" s="37">
        <f t="shared" si="12"/>
        <v>2088.1</v>
      </c>
      <c r="J117" s="38">
        <f t="shared" si="13"/>
        <v>122.8</v>
      </c>
      <c r="K117" s="74">
        <v>40</v>
      </c>
      <c r="L117" s="39">
        <f t="shared" si="9"/>
        <v>18.4</v>
      </c>
      <c r="M117" s="40">
        <f t="shared" si="14"/>
        <v>8410.9</v>
      </c>
      <c r="O117" s="102"/>
    </row>
    <row r="118" spans="1:15" ht="12.75">
      <c r="A118" s="32">
        <v>120</v>
      </c>
      <c r="B118" s="33" t="s">
        <v>14</v>
      </c>
      <c r="C118" s="34">
        <f t="shared" si="15"/>
        <v>38.11</v>
      </c>
      <c r="D118" s="26">
        <v>0</v>
      </c>
      <c r="E118" s="27">
        <v>19479</v>
      </c>
      <c r="F118" s="35">
        <v>0</v>
      </c>
      <c r="G118" s="36">
        <f t="shared" si="10"/>
        <v>6133.5</v>
      </c>
      <c r="H118" s="98">
        <f t="shared" si="11"/>
        <v>6133.5</v>
      </c>
      <c r="I118" s="37">
        <f t="shared" si="12"/>
        <v>2085.4</v>
      </c>
      <c r="J118" s="38">
        <f t="shared" si="13"/>
        <v>122.7</v>
      </c>
      <c r="K118" s="74">
        <v>40</v>
      </c>
      <c r="L118" s="39">
        <f t="shared" si="9"/>
        <v>18.4</v>
      </c>
      <c r="M118" s="40">
        <f t="shared" si="14"/>
        <v>8400</v>
      </c>
      <c r="O118" s="102"/>
    </row>
    <row r="119" spans="1:15" ht="12.75">
      <c r="A119" s="32">
        <v>121</v>
      </c>
      <c r="B119" s="33" t="s">
        <v>14</v>
      </c>
      <c r="C119" s="34">
        <f t="shared" si="15"/>
        <v>38.15</v>
      </c>
      <c r="D119" s="26">
        <v>0</v>
      </c>
      <c r="E119" s="27">
        <v>19479</v>
      </c>
      <c r="F119" s="35">
        <v>0</v>
      </c>
      <c r="G119" s="36">
        <f t="shared" si="10"/>
        <v>6127.1</v>
      </c>
      <c r="H119" s="98">
        <f t="shared" si="11"/>
        <v>6127.1</v>
      </c>
      <c r="I119" s="37">
        <f t="shared" si="12"/>
        <v>2083.2</v>
      </c>
      <c r="J119" s="38">
        <f t="shared" si="13"/>
        <v>122.5</v>
      </c>
      <c r="K119" s="74">
        <v>40</v>
      </c>
      <c r="L119" s="39">
        <f t="shared" si="9"/>
        <v>18.4</v>
      </c>
      <c r="M119" s="40">
        <f t="shared" si="14"/>
        <v>8391.199999999999</v>
      </c>
      <c r="O119" s="102"/>
    </row>
    <row r="120" spans="1:15" ht="12.75">
      <c r="A120" s="32">
        <v>122</v>
      </c>
      <c r="B120" s="33" t="s">
        <v>14</v>
      </c>
      <c r="C120" s="34">
        <f t="shared" si="15"/>
        <v>38.2</v>
      </c>
      <c r="D120" s="26">
        <v>0</v>
      </c>
      <c r="E120" s="27">
        <v>19479</v>
      </c>
      <c r="F120" s="35">
        <v>0</v>
      </c>
      <c r="G120" s="36">
        <f t="shared" si="10"/>
        <v>6119.1</v>
      </c>
      <c r="H120" s="98">
        <f t="shared" si="11"/>
        <v>6119.1</v>
      </c>
      <c r="I120" s="37">
        <f t="shared" si="12"/>
        <v>2080.5</v>
      </c>
      <c r="J120" s="38">
        <f t="shared" si="13"/>
        <v>122.4</v>
      </c>
      <c r="K120" s="74">
        <v>40</v>
      </c>
      <c r="L120" s="39">
        <f t="shared" si="9"/>
        <v>18.4</v>
      </c>
      <c r="M120" s="40">
        <f t="shared" si="14"/>
        <v>8380.4</v>
      </c>
      <c r="O120" s="102"/>
    </row>
    <row r="121" spans="1:15" ht="12.75">
      <c r="A121" s="32">
        <v>123</v>
      </c>
      <c r="B121" s="33" t="s">
        <v>14</v>
      </c>
      <c r="C121" s="34">
        <f t="shared" si="15"/>
        <v>38.24</v>
      </c>
      <c r="D121" s="26">
        <v>0</v>
      </c>
      <c r="E121" s="27">
        <v>19479</v>
      </c>
      <c r="F121" s="35">
        <v>0</v>
      </c>
      <c r="G121" s="36">
        <f t="shared" si="10"/>
        <v>6112.7</v>
      </c>
      <c r="H121" s="98">
        <f t="shared" si="11"/>
        <v>6112.7</v>
      </c>
      <c r="I121" s="37">
        <f t="shared" si="12"/>
        <v>2078.3</v>
      </c>
      <c r="J121" s="38">
        <f t="shared" si="13"/>
        <v>122.3</v>
      </c>
      <c r="K121" s="74">
        <v>40</v>
      </c>
      <c r="L121" s="39">
        <f t="shared" si="9"/>
        <v>18.3</v>
      </c>
      <c r="M121" s="40">
        <f t="shared" si="14"/>
        <v>8371.599999999999</v>
      </c>
      <c r="O121" s="102"/>
    </row>
    <row r="122" spans="1:15" ht="12.75">
      <c r="A122" s="32">
        <v>124</v>
      </c>
      <c r="B122" s="33" t="s">
        <v>14</v>
      </c>
      <c r="C122" s="34">
        <f t="shared" si="15"/>
        <v>38.29</v>
      </c>
      <c r="D122" s="26">
        <v>0</v>
      </c>
      <c r="E122" s="27">
        <v>19479</v>
      </c>
      <c r="F122" s="35">
        <v>0</v>
      </c>
      <c r="G122" s="36">
        <f t="shared" si="10"/>
        <v>6104.7</v>
      </c>
      <c r="H122" s="98">
        <f t="shared" si="11"/>
        <v>6104.7</v>
      </c>
      <c r="I122" s="37">
        <f t="shared" si="12"/>
        <v>2075.6</v>
      </c>
      <c r="J122" s="38">
        <f t="shared" si="13"/>
        <v>122.1</v>
      </c>
      <c r="K122" s="74">
        <v>40</v>
      </c>
      <c r="L122" s="39">
        <f t="shared" si="9"/>
        <v>18.3</v>
      </c>
      <c r="M122" s="40">
        <f t="shared" si="14"/>
        <v>8360.699999999999</v>
      </c>
      <c r="O122" s="102"/>
    </row>
    <row r="123" spans="1:15" ht="12.75">
      <c r="A123" s="32">
        <v>125</v>
      </c>
      <c r="B123" s="33" t="s">
        <v>14</v>
      </c>
      <c r="C123" s="34">
        <f t="shared" si="15"/>
        <v>38.33</v>
      </c>
      <c r="D123" s="26">
        <v>0</v>
      </c>
      <c r="E123" s="27">
        <v>19479</v>
      </c>
      <c r="F123" s="35">
        <v>0</v>
      </c>
      <c r="G123" s="36">
        <f t="shared" si="10"/>
        <v>6098.3</v>
      </c>
      <c r="H123" s="98">
        <f t="shared" si="11"/>
        <v>6098.3</v>
      </c>
      <c r="I123" s="37">
        <f t="shared" si="12"/>
        <v>2073.4</v>
      </c>
      <c r="J123" s="38">
        <f t="shared" si="13"/>
        <v>122</v>
      </c>
      <c r="K123" s="74">
        <v>40</v>
      </c>
      <c r="L123" s="39">
        <f t="shared" si="9"/>
        <v>18.3</v>
      </c>
      <c r="M123" s="40">
        <f t="shared" si="14"/>
        <v>8352</v>
      </c>
      <c r="O123" s="102"/>
    </row>
    <row r="124" spans="1:15" ht="12.75">
      <c r="A124" s="32">
        <v>126</v>
      </c>
      <c r="B124" s="33" t="s">
        <v>14</v>
      </c>
      <c r="C124" s="34">
        <f t="shared" si="15"/>
        <v>38.37</v>
      </c>
      <c r="D124" s="26">
        <v>0</v>
      </c>
      <c r="E124" s="27">
        <v>19479</v>
      </c>
      <c r="F124" s="35">
        <v>0</v>
      </c>
      <c r="G124" s="36">
        <f t="shared" si="10"/>
        <v>6091.9</v>
      </c>
      <c r="H124" s="98">
        <f t="shared" si="11"/>
        <v>6091.9</v>
      </c>
      <c r="I124" s="37">
        <f t="shared" si="12"/>
        <v>2071.2</v>
      </c>
      <c r="J124" s="38">
        <f t="shared" si="13"/>
        <v>121.8</v>
      </c>
      <c r="K124" s="74">
        <v>40</v>
      </c>
      <c r="L124" s="39">
        <f t="shared" si="9"/>
        <v>18.3</v>
      </c>
      <c r="M124" s="40">
        <f t="shared" si="14"/>
        <v>8343.199999999999</v>
      </c>
      <c r="O124" s="102"/>
    </row>
    <row r="125" spans="1:15" ht="12.75">
      <c r="A125" s="32">
        <v>127</v>
      </c>
      <c r="B125" s="33" t="s">
        <v>14</v>
      </c>
      <c r="C125" s="34">
        <f t="shared" si="15"/>
        <v>38.42</v>
      </c>
      <c r="D125" s="26">
        <v>0</v>
      </c>
      <c r="E125" s="27">
        <v>19479</v>
      </c>
      <c r="F125" s="35">
        <v>0</v>
      </c>
      <c r="G125" s="36">
        <f t="shared" si="10"/>
        <v>6084</v>
      </c>
      <c r="H125" s="98">
        <f t="shared" si="11"/>
        <v>6084</v>
      </c>
      <c r="I125" s="37">
        <f t="shared" si="12"/>
        <v>2068.6</v>
      </c>
      <c r="J125" s="38">
        <f t="shared" si="13"/>
        <v>121.7</v>
      </c>
      <c r="K125" s="74">
        <v>40</v>
      </c>
      <c r="L125" s="39">
        <f t="shared" si="9"/>
        <v>18.3</v>
      </c>
      <c r="M125" s="40">
        <f t="shared" si="14"/>
        <v>8332.6</v>
      </c>
      <c r="O125" s="102"/>
    </row>
    <row r="126" spans="1:15" ht="12.75">
      <c r="A126" s="32">
        <v>128</v>
      </c>
      <c r="B126" s="33" t="s">
        <v>14</v>
      </c>
      <c r="C126" s="34">
        <f t="shared" si="15"/>
        <v>38.46</v>
      </c>
      <c r="D126" s="26">
        <v>0</v>
      </c>
      <c r="E126" s="27">
        <v>19479</v>
      </c>
      <c r="F126" s="35">
        <v>0</v>
      </c>
      <c r="G126" s="36">
        <f t="shared" si="10"/>
        <v>6077.7</v>
      </c>
      <c r="H126" s="98">
        <f t="shared" si="11"/>
        <v>6077.7</v>
      </c>
      <c r="I126" s="37">
        <f t="shared" si="12"/>
        <v>2066.4</v>
      </c>
      <c r="J126" s="38">
        <f t="shared" si="13"/>
        <v>121.6</v>
      </c>
      <c r="K126" s="74">
        <v>40</v>
      </c>
      <c r="L126" s="39">
        <f t="shared" si="9"/>
        <v>18.2</v>
      </c>
      <c r="M126" s="40">
        <f t="shared" si="14"/>
        <v>8323.900000000001</v>
      </c>
      <c r="O126" s="102"/>
    </row>
    <row r="127" spans="1:15" ht="12.75">
      <c r="A127" s="32">
        <v>129</v>
      </c>
      <c r="B127" s="33" t="s">
        <v>14</v>
      </c>
      <c r="C127" s="34">
        <f t="shared" si="15"/>
        <v>38.5</v>
      </c>
      <c r="D127" s="26">
        <v>0</v>
      </c>
      <c r="E127" s="27">
        <v>19479</v>
      </c>
      <c r="F127" s="35">
        <v>0</v>
      </c>
      <c r="G127" s="36">
        <f t="shared" si="10"/>
        <v>6071.4</v>
      </c>
      <c r="H127" s="98">
        <f t="shared" si="11"/>
        <v>6071.4</v>
      </c>
      <c r="I127" s="37">
        <f t="shared" si="12"/>
        <v>2064.3</v>
      </c>
      <c r="J127" s="38">
        <f t="shared" si="13"/>
        <v>121.4</v>
      </c>
      <c r="K127" s="74">
        <v>40</v>
      </c>
      <c r="L127" s="39">
        <f t="shared" si="9"/>
        <v>18.2</v>
      </c>
      <c r="M127" s="40">
        <f t="shared" si="14"/>
        <v>8315.300000000001</v>
      </c>
      <c r="O127" s="102"/>
    </row>
    <row r="128" spans="1:15" ht="12.75">
      <c r="A128" s="32">
        <v>130</v>
      </c>
      <c r="B128" s="33" t="s">
        <v>14</v>
      </c>
      <c r="C128" s="34">
        <f t="shared" si="15"/>
        <v>38.53</v>
      </c>
      <c r="D128" s="26">
        <v>0</v>
      </c>
      <c r="E128" s="27">
        <v>19479</v>
      </c>
      <c r="F128" s="35">
        <v>0</v>
      </c>
      <c r="G128" s="36">
        <f t="shared" si="10"/>
        <v>6066.6</v>
      </c>
      <c r="H128" s="98">
        <f t="shared" si="11"/>
        <v>6066.6</v>
      </c>
      <c r="I128" s="37">
        <f t="shared" si="12"/>
        <v>2062.6</v>
      </c>
      <c r="J128" s="38">
        <f t="shared" si="13"/>
        <v>121.3</v>
      </c>
      <c r="K128" s="74">
        <v>40</v>
      </c>
      <c r="L128" s="39">
        <f t="shared" si="9"/>
        <v>18.2</v>
      </c>
      <c r="M128" s="40">
        <f t="shared" si="14"/>
        <v>8308.7</v>
      </c>
      <c r="O128" s="102"/>
    </row>
    <row r="129" spans="1:15" ht="12.75">
      <c r="A129" s="32">
        <v>131</v>
      </c>
      <c r="B129" s="33" t="s">
        <v>14</v>
      </c>
      <c r="C129" s="34">
        <f t="shared" si="15"/>
        <v>38.57</v>
      </c>
      <c r="D129" s="26">
        <v>0</v>
      </c>
      <c r="E129" s="27">
        <v>19479</v>
      </c>
      <c r="F129" s="35">
        <v>0</v>
      </c>
      <c r="G129" s="36">
        <f t="shared" si="10"/>
        <v>6060.4</v>
      </c>
      <c r="H129" s="98">
        <f t="shared" si="11"/>
        <v>6060.4</v>
      </c>
      <c r="I129" s="37">
        <f t="shared" si="12"/>
        <v>2060.5</v>
      </c>
      <c r="J129" s="38">
        <f t="shared" si="13"/>
        <v>121.2</v>
      </c>
      <c r="K129" s="74">
        <v>40</v>
      </c>
      <c r="L129" s="39">
        <f t="shared" si="9"/>
        <v>18.2</v>
      </c>
      <c r="M129" s="40">
        <f t="shared" si="14"/>
        <v>8300.300000000001</v>
      </c>
      <c r="O129" s="102"/>
    </row>
    <row r="130" spans="1:15" ht="12.75">
      <c r="A130" s="32">
        <v>132</v>
      </c>
      <c r="B130" s="33" t="s">
        <v>14</v>
      </c>
      <c r="C130" s="34">
        <f t="shared" si="15"/>
        <v>38.61</v>
      </c>
      <c r="D130" s="26">
        <v>0</v>
      </c>
      <c r="E130" s="27">
        <v>19479</v>
      </c>
      <c r="F130" s="35">
        <v>0</v>
      </c>
      <c r="G130" s="36">
        <f t="shared" si="10"/>
        <v>6054.1</v>
      </c>
      <c r="H130" s="98">
        <f t="shared" si="11"/>
        <v>6054.1</v>
      </c>
      <c r="I130" s="37">
        <f t="shared" si="12"/>
        <v>2058.4</v>
      </c>
      <c r="J130" s="38">
        <f t="shared" si="13"/>
        <v>121.1</v>
      </c>
      <c r="K130" s="74">
        <v>40</v>
      </c>
      <c r="L130" s="39">
        <f t="shared" si="9"/>
        <v>18.2</v>
      </c>
      <c r="M130" s="40">
        <f t="shared" si="14"/>
        <v>8291.800000000001</v>
      </c>
      <c r="O130" s="102"/>
    </row>
    <row r="131" spans="1:15" ht="12.75">
      <c r="A131" s="32">
        <v>133</v>
      </c>
      <c r="B131" s="33" t="s">
        <v>14</v>
      </c>
      <c r="C131" s="34">
        <f t="shared" si="15"/>
        <v>38.64</v>
      </c>
      <c r="D131" s="26">
        <v>0</v>
      </c>
      <c r="E131" s="27">
        <v>19479</v>
      </c>
      <c r="F131" s="35">
        <v>0</v>
      </c>
      <c r="G131" s="36">
        <f t="shared" si="10"/>
        <v>6049.4</v>
      </c>
      <c r="H131" s="98">
        <f t="shared" si="11"/>
        <v>6049.4</v>
      </c>
      <c r="I131" s="37">
        <f t="shared" si="12"/>
        <v>2056.8</v>
      </c>
      <c r="J131" s="38">
        <f t="shared" si="13"/>
        <v>121</v>
      </c>
      <c r="K131" s="74">
        <v>40</v>
      </c>
      <c r="L131" s="39">
        <f t="shared" si="9"/>
        <v>18.1</v>
      </c>
      <c r="M131" s="40">
        <f t="shared" si="14"/>
        <v>8285.300000000001</v>
      </c>
      <c r="O131" s="102"/>
    </row>
    <row r="132" spans="1:15" ht="12.75">
      <c r="A132" s="32">
        <v>134</v>
      </c>
      <c r="B132" s="33" t="s">
        <v>14</v>
      </c>
      <c r="C132" s="34">
        <f t="shared" si="15"/>
        <v>38.68</v>
      </c>
      <c r="D132" s="26">
        <v>0</v>
      </c>
      <c r="E132" s="27">
        <v>19479</v>
      </c>
      <c r="F132" s="35">
        <v>0</v>
      </c>
      <c r="G132" s="36">
        <f t="shared" si="10"/>
        <v>6043.1</v>
      </c>
      <c r="H132" s="98">
        <f t="shared" si="11"/>
        <v>6043.1</v>
      </c>
      <c r="I132" s="37">
        <f t="shared" si="12"/>
        <v>2054.7</v>
      </c>
      <c r="J132" s="38">
        <f t="shared" si="13"/>
        <v>120.9</v>
      </c>
      <c r="K132" s="74">
        <v>40</v>
      </c>
      <c r="L132" s="39">
        <f t="shared" si="9"/>
        <v>18.1</v>
      </c>
      <c r="M132" s="40">
        <f t="shared" si="14"/>
        <v>8276.800000000001</v>
      </c>
      <c r="O132" s="102"/>
    </row>
    <row r="133" spans="1:15" ht="12.75">
      <c r="A133" s="32">
        <v>135</v>
      </c>
      <c r="B133" s="33" t="s">
        <v>14</v>
      </c>
      <c r="C133" s="34">
        <f t="shared" si="15"/>
        <v>38.71</v>
      </c>
      <c r="D133" s="26">
        <v>0</v>
      </c>
      <c r="E133" s="27">
        <v>19479</v>
      </c>
      <c r="F133" s="35">
        <v>0</v>
      </c>
      <c r="G133" s="36">
        <f t="shared" si="10"/>
        <v>6038.4</v>
      </c>
      <c r="H133" s="98">
        <f t="shared" si="11"/>
        <v>6038.4</v>
      </c>
      <c r="I133" s="37">
        <f t="shared" si="12"/>
        <v>2053.1</v>
      </c>
      <c r="J133" s="38">
        <f t="shared" si="13"/>
        <v>120.8</v>
      </c>
      <c r="K133" s="74">
        <v>40</v>
      </c>
      <c r="L133" s="39">
        <f t="shared" si="9"/>
        <v>18.1</v>
      </c>
      <c r="M133" s="40">
        <f t="shared" si="14"/>
        <v>8270.4</v>
      </c>
      <c r="O133" s="102"/>
    </row>
    <row r="134" spans="1:15" ht="12.75">
      <c r="A134" s="32">
        <v>136</v>
      </c>
      <c r="B134" s="33" t="s">
        <v>14</v>
      </c>
      <c r="C134" s="34">
        <f t="shared" si="15"/>
        <v>38.74</v>
      </c>
      <c r="D134" s="26">
        <v>0</v>
      </c>
      <c r="E134" s="27">
        <v>19479</v>
      </c>
      <c r="F134" s="35">
        <v>0</v>
      </c>
      <c r="G134" s="36">
        <f t="shared" si="10"/>
        <v>6033.8</v>
      </c>
      <c r="H134" s="98">
        <f t="shared" si="11"/>
        <v>6033.8</v>
      </c>
      <c r="I134" s="37">
        <f t="shared" si="12"/>
        <v>2051.5</v>
      </c>
      <c r="J134" s="38">
        <f t="shared" si="13"/>
        <v>120.7</v>
      </c>
      <c r="K134" s="74">
        <v>40</v>
      </c>
      <c r="L134" s="39">
        <f t="shared" si="9"/>
        <v>18.1</v>
      </c>
      <c r="M134" s="40">
        <f t="shared" si="14"/>
        <v>8264.1</v>
      </c>
      <c r="O134" s="102"/>
    </row>
    <row r="135" spans="1:15" ht="12.75">
      <c r="A135" s="32">
        <v>137</v>
      </c>
      <c r="B135" s="33" t="s">
        <v>14</v>
      </c>
      <c r="C135" s="34">
        <f t="shared" si="15"/>
        <v>38.78</v>
      </c>
      <c r="D135" s="26">
        <v>0</v>
      </c>
      <c r="E135" s="27">
        <v>19479</v>
      </c>
      <c r="F135" s="35">
        <v>0</v>
      </c>
      <c r="G135" s="36">
        <f t="shared" si="10"/>
        <v>6027.5</v>
      </c>
      <c r="H135" s="98">
        <f t="shared" si="11"/>
        <v>6027.5</v>
      </c>
      <c r="I135" s="37">
        <f t="shared" si="12"/>
        <v>2049.4</v>
      </c>
      <c r="J135" s="38">
        <f t="shared" si="13"/>
        <v>120.6</v>
      </c>
      <c r="K135" s="74">
        <v>40</v>
      </c>
      <c r="L135" s="39">
        <f t="shared" si="9"/>
        <v>18.1</v>
      </c>
      <c r="M135" s="40">
        <f t="shared" si="14"/>
        <v>8255.6</v>
      </c>
      <c r="O135" s="102"/>
    </row>
    <row r="136" spans="1:15" ht="12.75">
      <c r="A136" s="32">
        <v>138</v>
      </c>
      <c r="B136" s="33" t="s">
        <v>14</v>
      </c>
      <c r="C136" s="34">
        <f aca="true" t="shared" si="16" ref="C136:C153">ROUND(C$165+C$166*A136+C$167*A136^2+C$168*A136^3,2)</f>
        <v>38.81</v>
      </c>
      <c r="D136" s="26">
        <v>0</v>
      </c>
      <c r="E136" s="27">
        <v>19479</v>
      </c>
      <c r="F136" s="35">
        <v>0</v>
      </c>
      <c r="G136" s="36">
        <f t="shared" si="10"/>
        <v>6022.9</v>
      </c>
      <c r="H136" s="98">
        <f t="shared" si="11"/>
        <v>6022.9</v>
      </c>
      <c r="I136" s="37">
        <f t="shared" si="12"/>
        <v>2047.8</v>
      </c>
      <c r="J136" s="38">
        <f t="shared" si="13"/>
        <v>120.5</v>
      </c>
      <c r="K136" s="74">
        <v>40</v>
      </c>
      <c r="L136" s="39">
        <f aca="true" t="shared" si="17" ref="L136:L153">ROUND(H136*0.003,1)</f>
        <v>18.1</v>
      </c>
      <c r="M136" s="40">
        <f t="shared" si="14"/>
        <v>8249.300000000001</v>
      </c>
      <c r="O136" s="102"/>
    </row>
    <row r="137" spans="1:15" ht="12.75">
      <c r="A137" s="32">
        <v>139</v>
      </c>
      <c r="B137" s="33" t="s">
        <v>14</v>
      </c>
      <c r="C137" s="34">
        <f t="shared" si="16"/>
        <v>38.84</v>
      </c>
      <c r="D137" s="26">
        <v>0</v>
      </c>
      <c r="E137" s="27">
        <v>19479</v>
      </c>
      <c r="F137" s="35">
        <v>0</v>
      </c>
      <c r="G137" s="36">
        <f aca="true" t="shared" si="18" ref="G137:G153">ROUND(12/C137*E137,1)</f>
        <v>6018.2</v>
      </c>
      <c r="H137" s="98">
        <f aca="true" t="shared" si="19" ref="H137:H153">F137+G137</f>
        <v>6018.2</v>
      </c>
      <c r="I137" s="37">
        <f aca="true" t="shared" si="20" ref="I137:I153">ROUND(H137*0.34,1)</f>
        <v>2046.2</v>
      </c>
      <c r="J137" s="38">
        <f aca="true" t="shared" si="21" ref="J137:J153">ROUND(H137*0.02,1)</f>
        <v>120.4</v>
      </c>
      <c r="K137" s="74">
        <v>40</v>
      </c>
      <c r="L137" s="39">
        <f t="shared" si="17"/>
        <v>18.1</v>
      </c>
      <c r="M137" s="40">
        <f t="shared" si="14"/>
        <v>8242.9</v>
      </c>
      <c r="O137" s="102"/>
    </row>
    <row r="138" spans="1:15" ht="12.75">
      <c r="A138" s="32">
        <v>140</v>
      </c>
      <c r="B138" s="33" t="s">
        <v>14</v>
      </c>
      <c r="C138" s="34">
        <f t="shared" si="16"/>
        <v>38.86</v>
      </c>
      <c r="D138" s="26">
        <v>0</v>
      </c>
      <c r="E138" s="27">
        <v>19479</v>
      </c>
      <c r="F138" s="35">
        <v>0</v>
      </c>
      <c r="G138" s="36">
        <f t="shared" si="18"/>
        <v>6015.1</v>
      </c>
      <c r="H138" s="98">
        <f t="shared" si="19"/>
        <v>6015.1</v>
      </c>
      <c r="I138" s="37">
        <f t="shared" si="20"/>
        <v>2045.1</v>
      </c>
      <c r="J138" s="38">
        <f t="shared" si="21"/>
        <v>120.3</v>
      </c>
      <c r="K138" s="74">
        <v>40</v>
      </c>
      <c r="L138" s="39">
        <f t="shared" si="17"/>
        <v>18</v>
      </c>
      <c r="M138" s="40">
        <f t="shared" si="14"/>
        <v>8238.5</v>
      </c>
      <c r="O138" s="102"/>
    </row>
    <row r="139" spans="1:15" ht="12.75">
      <c r="A139" s="32">
        <v>141</v>
      </c>
      <c r="B139" s="33" t="s">
        <v>14</v>
      </c>
      <c r="C139" s="34">
        <f t="shared" si="16"/>
        <v>38.89</v>
      </c>
      <c r="D139" s="26">
        <v>0</v>
      </c>
      <c r="E139" s="27">
        <v>19479</v>
      </c>
      <c r="F139" s="35">
        <v>0</v>
      </c>
      <c r="G139" s="36">
        <f t="shared" si="18"/>
        <v>6010.5</v>
      </c>
      <c r="H139" s="98">
        <f t="shared" si="19"/>
        <v>6010.5</v>
      </c>
      <c r="I139" s="37">
        <f t="shared" si="20"/>
        <v>2043.6</v>
      </c>
      <c r="J139" s="38">
        <f t="shared" si="21"/>
        <v>120.2</v>
      </c>
      <c r="K139" s="74">
        <v>40</v>
      </c>
      <c r="L139" s="39">
        <f t="shared" si="17"/>
        <v>18</v>
      </c>
      <c r="M139" s="40">
        <f aca="true" t="shared" si="22" ref="M139:M153">SUM(H139:L139)</f>
        <v>8232.3</v>
      </c>
      <c r="O139" s="102"/>
    </row>
    <row r="140" spans="1:15" ht="12.75">
      <c r="A140" s="32">
        <v>142</v>
      </c>
      <c r="B140" s="33" t="s">
        <v>14</v>
      </c>
      <c r="C140" s="34">
        <f t="shared" si="16"/>
        <v>38.92</v>
      </c>
      <c r="D140" s="26">
        <v>0</v>
      </c>
      <c r="E140" s="27">
        <v>19479</v>
      </c>
      <c r="F140" s="35">
        <v>0</v>
      </c>
      <c r="G140" s="36">
        <f t="shared" si="18"/>
        <v>6005.9</v>
      </c>
      <c r="H140" s="98">
        <f t="shared" si="19"/>
        <v>6005.9</v>
      </c>
      <c r="I140" s="37">
        <f t="shared" si="20"/>
        <v>2042</v>
      </c>
      <c r="J140" s="38">
        <f t="shared" si="21"/>
        <v>120.1</v>
      </c>
      <c r="K140" s="74">
        <v>40</v>
      </c>
      <c r="L140" s="39">
        <f t="shared" si="17"/>
        <v>18</v>
      </c>
      <c r="M140" s="40">
        <f t="shared" si="22"/>
        <v>8226</v>
      </c>
      <c r="O140" s="102"/>
    </row>
    <row r="141" spans="1:15" ht="12.75">
      <c r="A141" s="32">
        <v>143</v>
      </c>
      <c r="B141" s="33" t="s">
        <v>14</v>
      </c>
      <c r="C141" s="34">
        <f t="shared" si="16"/>
        <v>38.94</v>
      </c>
      <c r="D141" s="26">
        <v>0</v>
      </c>
      <c r="E141" s="27">
        <v>19479</v>
      </c>
      <c r="F141" s="35">
        <v>0</v>
      </c>
      <c r="G141" s="36">
        <f t="shared" si="18"/>
        <v>6002.8</v>
      </c>
      <c r="H141" s="98">
        <f t="shared" si="19"/>
        <v>6002.8</v>
      </c>
      <c r="I141" s="37">
        <f t="shared" si="20"/>
        <v>2041</v>
      </c>
      <c r="J141" s="38">
        <f t="shared" si="21"/>
        <v>120.1</v>
      </c>
      <c r="K141" s="74">
        <v>40</v>
      </c>
      <c r="L141" s="39">
        <f t="shared" si="17"/>
        <v>18</v>
      </c>
      <c r="M141" s="40">
        <f t="shared" si="22"/>
        <v>8221.900000000001</v>
      </c>
      <c r="O141" s="102"/>
    </row>
    <row r="142" spans="1:15" ht="12.75">
      <c r="A142" s="32">
        <v>144</v>
      </c>
      <c r="B142" s="33" t="s">
        <v>14</v>
      </c>
      <c r="C142" s="34">
        <f t="shared" si="16"/>
        <v>38.96</v>
      </c>
      <c r="D142" s="26">
        <v>0</v>
      </c>
      <c r="E142" s="27">
        <v>19479</v>
      </c>
      <c r="F142" s="35">
        <v>0</v>
      </c>
      <c r="G142" s="36">
        <f t="shared" si="18"/>
        <v>5999.7</v>
      </c>
      <c r="H142" s="98">
        <f t="shared" si="19"/>
        <v>5999.7</v>
      </c>
      <c r="I142" s="37">
        <f t="shared" si="20"/>
        <v>2039.9</v>
      </c>
      <c r="J142" s="38">
        <f t="shared" si="21"/>
        <v>120</v>
      </c>
      <c r="K142" s="74">
        <v>40</v>
      </c>
      <c r="L142" s="39">
        <f t="shared" si="17"/>
        <v>18</v>
      </c>
      <c r="M142" s="40">
        <f t="shared" si="22"/>
        <v>8217.6</v>
      </c>
      <c r="O142" s="102"/>
    </row>
    <row r="143" spans="1:15" ht="12.75">
      <c r="A143" s="32">
        <v>145</v>
      </c>
      <c r="B143" s="33" t="s">
        <v>14</v>
      </c>
      <c r="C143" s="34">
        <f t="shared" si="16"/>
        <v>38.99</v>
      </c>
      <c r="D143" s="26">
        <v>0</v>
      </c>
      <c r="E143" s="27">
        <v>19479</v>
      </c>
      <c r="F143" s="35">
        <v>0</v>
      </c>
      <c r="G143" s="36">
        <f t="shared" si="18"/>
        <v>5995.1</v>
      </c>
      <c r="H143" s="98">
        <f t="shared" si="19"/>
        <v>5995.1</v>
      </c>
      <c r="I143" s="37">
        <f t="shared" si="20"/>
        <v>2038.3</v>
      </c>
      <c r="J143" s="38">
        <f t="shared" si="21"/>
        <v>119.9</v>
      </c>
      <c r="K143" s="74">
        <v>40</v>
      </c>
      <c r="L143" s="39">
        <f t="shared" si="17"/>
        <v>18</v>
      </c>
      <c r="M143" s="40">
        <f t="shared" si="22"/>
        <v>8211.3</v>
      </c>
      <c r="O143" s="102"/>
    </row>
    <row r="144" spans="1:15" ht="12.75">
      <c r="A144" s="32">
        <v>146</v>
      </c>
      <c r="B144" s="33" t="s">
        <v>14</v>
      </c>
      <c r="C144" s="34">
        <f t="shared" si="16"/>
        <v>39.01</v>
      </c>
      <c r="D144" s="26">
        <v>0</v>
      </c>
      <c r="E144" s="27">
        <v>19479</v>
      </c>
      <c r="F144" s="35">
        <v>0</v>
      </c>
      <c r="G144" s="36">
        <f t="shared" si="18"/>
        <v>5992</v>
      </c>
      <c r="H144" s="98">
        <f t="shared" si="19"/>
        <v>5992</v>
      </c>
      <c r="I144" s="37">
        <f t="shared" si="20"/>
        <v>2037.3</v>
      </c>
      <c r="J144" s="38">
        <f t="shared" si="21"/>
        <v>119.8</v>
      </c>
      <c r="K144" s="74">
        <v>40</v>
      </c>
      <c r="L144" s="39">
        <f t="shared" si="17"/>
        <v>18</v>
      </c>
      <c r="M144" s="40">
        <f t="shared" si="22"/>
        <v>8207.1</v>
      </c>
      <c r="O144" s="102"/>
    </row>
    <row r="145" spans="1:15" ht="12.75">
      <c r="A145" s="32">
        <v>147</v>
      </c>
      <c r="B145" s="33" t="s">
        <v>14</v>
      </c>
      <c r="C145" s="34">
        <f t="shared" si="16"/>
        <v>39.03</v>
      </c>
      <c r="D145" s="26">
        <v>0</v>
      </c>
      <c r="E145" s="27">
        <v>19479</v>
      </c>
      <c r="F145" s="35">
        <v>0</v>
      </c>
      <c r="G145" s="36">
        <f t="shared" si="18"/>
        <v>5988.9</v>
      </c>
      <c r="H145" s="98">
        <f t="shared" si="19"/>
        <v>5988.9</v>
      </c>
      <c r="I145" s="37">
        <f t="shared" si="20"/>
        <v>2036.2</v>
      </c>
      <c r="J145" s="38">
        <f t="shared" si="21"/>
        <v>119.8</v>
      </c>
      <c r="K145" s="74">
        <v>40</v>
      </c>
      <c r="L145" s="39">
        <f t="shared" si="17"/>
        <v>18</v>
      </c>
      <c r="M145" s="40">
        <f t="shared" si="22"/>
        <v>8202.9</v>
      </c>
      <c r="O145" s="102"/>
    </row>
    <row r="146" spans="1:15" ht="12.75">
      <c r="A146" s="32">
        <v>148</v>
      </c>
      <c r="B146" s="33" t="s">
        <v>14</v>
      </c>
      <c r="C146" s="34">
        <f t="shared" si="16"/>
        <v>39.04</v>
      </c>
      <c r="D146" s="26">
        <v>0</v>
      </c>
      <c r="E146" s="27">
        <v>19479</v>
      </c>
      <c r="F146" s="35">
        <v>0</v>
      </c>
      <c r="G146" s="36">
        <f t="shared" si="18"/>
        <v>5987.4</v>
      </c>
      <c r="H146" s="98">
        <f t="shared" si="19"/>
        <v>5987.4</v>
      </c>
      <c r="I146" s="37">
        <f t="shared" si="20"/>
        <v>2035.7</v>
      </c>
      <c r="J146" s="38">
        <f t="shared" si="21"/>
        <v>119.7</v>
      </c>
      <c r="K146" s="74">
        <v>40</v>
      </c>
      <c r="L146" s="39">
        <f t="shared" si="17"/>
        <v>18</v>
      </c>
      <c r="M146" s="40">
        <f t="shared" si="22"/>
        <v>8200.8</v>
      </c>
      <c r="O146" s="102"/>
    </row>
    <row r="147" spans="1:15" ht="12.75">
      <c r="A147" s="32">
        <v>149</v>
      </c>
      <c r="B147" s="33" t="s">
        <v>14</v>
      </c>
      <c r="C147" s="34">
        <f t="shared" si="16"/>
        <v>39.06</v>
      </c>
      <c r="D147" s="26">
        <v>0</v>
      </c>
      <c r="E147" s="27">
        <v>19479</v>
      </c>
      <c r="F147" s="35">
        <v>0</v>
      </c>
      <c r="G147" s="36">
        <f t="shared" si="18"/>
        <v>5984.3</v>
      </c>
      <c r="H147" s="98">
        <f t="shared" si="19"/>
        <v>5984.3</v>
      </c>
      <c r="I147" s="37">
        <f t="shared" si="20"/>
        <v>2034.7</v>
      </c>
      <c r="J147" s="38">
        <f t="shared" si="21"/>
        <v>119.7</v>
      </c>
      <c r="K147" s="74">
        <v>40</v>
      </c>
      <c r="L147" s="39">
        <f t="shared" si="17"/>
        <v>18</v>
      </c>
      <c r="M147" s="40">
        <f t="shared" si="22"/>
        <v>8196.7</v>
      </c>
      <c r="O147" s="102"/>
    </row>
    <row r="148" spans="1:15" ht="12.75">
      <c r="A148" s="32">
        <v>150</v>
      </c>
      <c r="B148" s="33" t="s">
        <v>14</v>
      </c>
      <c r="C148" s="34">
        <f t="shared" si="16"/>
        <v>39.08</v>
      </c>
      <c r="D148" s="26">
        <v>0</v>
      </c>
      <c r="E148" s="27">
        <v>19479</v>
      </c>
      <c r="F148" s="35">
        <v>0</v>
      </c>
      <c r="G148" s="36">
        <f t="shared" si="18"/>
        <v>5981.3</v>
      </c>
      <c r="H148" s="98">
        <f t="shared" si="19"/>
        <v>5981.3</v>
      </c>
      <c r="I148" s="37">
        <f t="shared" si="20"/>
        <v>2033.6</v>
      </c>
      <c r="J148" s="38">
        <f t="shared" si="21"/>
        <v>119.6</v>
      </c>
      <c r="K148" s="74">
        <v>40</v>
      </c>
      <c r="L148" s="39">
        <f t="shared" si="17"/>
        <v>17.9</v>
      </c>
      <c r="M148" s="40">
        <f t="shared" si="22"/>
        <v>8192.4</v>
      </c>
      <c r="O148" s="102"/>
    </row>
    <row r="149" spans="1:15" ht="12.75">
      <c r="A149" s="32">
        <v>151</v>
      </c>
      <c r="B149" s="33" t="s">
        <v>14</v>
      </c>
      <c r="C149" s="34">
        <f t="shared" si="16"/>
        <v>39.09</v>
      </c>
      <c r="D149" s="26">
        <v>0</v>
      </c>
      <c r="E149" s="27">
        <v>19479</v>
      </c>
      <c r="F149" s="35">
        <v>0</v>
      </c>
      <c r="G149" s="36">
        <f t="shared" si="18"/>
        <v>5979.7</v>
      </c>
      <c r="H149" s="98">
        <f t="shared" si="19"/>
        <v>5979.7</v>
      </c>
      <c r="I149" s="37">
        <f t="shared" si="20"/>
        <v>2033.1</v>
      </c>
      <c r="J149" s="38">
        <f t="shared" si="21"/>
        <v>119.6</v>
      </c>
      <c r="K149" s="74">
        <v>40</v>
      </c>
      <c r="L149" s="39">
        <f t="shared" si="17"/>
        <v>17.9</v>
      </c>
      <c r="M149" s="40">
        <f t="shared" si="22"/>
        <v>8190.299999999999</v>
      </c>
      <c r="O149" s="102"/>
    </row>
    <row r="150" spans="1:15" ht="12.75">
      <c r="A150" s="32">
        <v>152</v>
      </c>
      <c r="B150" s="33" t="s">
        <v>14</v>
      </c>
      <c r="C150" s="34">
        <f t="shared" si="16"/>
        <v>39.11</v>
      </c>
      <c r="D150" s="26">
        <v>0</v>
      </c>
      <c r="E150" s="27">
        <v>19479</v>
      </c>
      <c r="F150" s="35">
        <v>0</v>
      </c>
      <c r="G150" s="36">
        <f t="shared" si="18"/>
        <v>5976.7</v>
      </c>
      <c r="H150" s="98">
        <f t="shared" si="19"/>
        <v>5976.7</v>
      </c>
      <c r="I150" s="37">
        <f t="shared" si="20"/>
        <v>2032.1</v>
      </c>
      <c r="J150" s="38">
        <f t="shared" si="21"/>
        <v>119.5</v>
      </c>
      <c r="K150" s="74">
        <v>40</v>
      </c>
      <c r="L150" s="39">
        <f t="shared" si="17"/>
        <v>17.9</v>
      </c>
      <c r="M150" s="40">
        <f t="shared" si="22"/>
        <v>8186.199999999999</v>
      </c>
      <c r="O150" s="102"/>
    </row>
    <row r="151" spans="1:15" ht="12.75">
      <c r="A151" s="32">
        <v>153</v>
      </c>
      <c r="B151" s="33" t="s">
        <v>14</v>
      </c>
      <c r="C151" s="34">
        <f t="shared" si="16"/>
        <v>39.12</v>
      </c>
      <c r="D151" s="26">
        <v>0</v>
      </c>
      <c r="E151" s="27">
        <v>19479</v>
      </c>
      <c r="F151" s="35">
        <v>0</v>
      </c>
      <c r="G151" s="36">
        <f t="shared" si="18"/>
        <v>5975.2</v>
      </c>
      <c r="H151" s="98">
        <f t="shared" si="19"/>
        <v>5975.2</v>
      </c>
      <c r="I151" s="37">
        <f t="shared" si="20"/>
        <v>2031.6</v>
      </c>
      <c r="J151" s="38">
        <f t="shared" si="21"/>
        <v>119.5</v>
      </c>
      <c r="K151" s="74">
        <v>40</v>
      </c>
      <c r="L151" s="39">
        <f t="shared" si="17"/>
        <v>17.9</v>
      </c>
      <c r="M151" s="40">
        <f t="shared" si="22"/>
        <v>8184.199999999999</v>
      </c>
      <c r="O151" s="102"/>
    </row>
    <row r="152" spans="1:15" ht="12.75">
      <c r="A152" s="32">
        <v>154</v>
      </c>
      <c r="B152" s="33" t="s">
        <v>14</v>
      </c>
      <c r="C152" s="34">
        <f t="shared" si="16"/>
        <v>39.13</v>
      </c>
      <c r="D152" s="26">
        <v>0</v>
      </c>
      <c r="E152" s="27">
        <v>19479</v>
      </c>
      <c r="F152" s="35">
        <v>0</v>
      </c>
      <c r="G152" s="36">
        <f t="shared" si="18"/>
        <v>5973.6</v>
      </c>
      <c r="H152" s="98">
        <f t="shared" si="19"/>
        <v>5973.6</v>
      </c>
      <c r="I152" s="37">
        <f t="shared" si="20"/>
        <v>2031</v>
      </c>
      <c r="J152" s="38">
        <f t="shared" si="21"/>
        <v>119.5</v>
      </c>
      <c r="K152" s="74">
        <v>40</v>
      </c>
      <c r="L152" s="39">
        <f t="shared" si="17"/>
        <v>17.9</v>
      </c>
      <c r="M152" s="40">
        <f t="shared" si="22"/>
        <v>8182</v>
      </c>
      <c r="O152" s="102"/>
    </row>
    <row r="153" spans="1:15" ht="12.75">
      <c r="A153" s="32">
        <v>155</v>
      </c>
      <c r="B153" s="33" t="s">
        <v>14</v>
      </c>
      <c r="C153" s="34">
        <f t="shared" si="16"/>
        <v>39.14</v>
      </c>
      <c r="D153" s="26">
        <v>0</v>
      </c>
      <c r="E153" s="27">
        <v>19479</v>
      </c>
      <c r="F153" s="35">
        <v>0</v>
      </c>
      <c r="G153" s="36">
        <f t="shared" si="18"/>
        <v>5972.1</v>
      </c>
      <c r="H153" s="98">
        <f t="shared" si="19"/>
        <v>5972.1</v>
      </c>
      <c r="I153" s="37">
        <f t="shared" si="20"/>
        <v>2030.5</v>
      </c>
      <c r="J153" s="38">
        <f t="shared" si="21"/>
        <v>119.4</v>
      </c>
      <c r="K153" s="74">
        <v>40</v>
      </c>
      <c r="L153" s="39">
        <f t="shared" si="17"/>
        <v>17.9</v>
      </c>
      <c r="M153" s="40">
        <f t="shared" si="22"/>
        <v>8179.9</v>
      </c>
      <c r="O153" s="102"/>
    </row>
    <row r="154" spans="1:15" ht="13.5" thickBot="1">
      <c r="A154" s="66" t="s">
        <v>48</v>
      </c>
      <c r="B154" s="41" t="s">
        <v>14</v>
      </c>
      <c r="C154" s="42">
        <f>C153</f>
        <v>39.14</v>
      </c>
      <c r="D154" s="63">
        <v>0</v>
      </c>
      <c r="E154" s="64">
        <v>19479</v>
      </c>
      <c r="F154" s="43">
        <v>0</v>
      </c>
      <c r="G154" s="44">
        <f>ROUND(12/C154*E154,1)</f>
        <v>5972.1</v>
      </c>
      <c r="H154" s="99">
        <f>F154+G154</f>
        <v>5972.1</v>
      </c>
      <c r="I154" s="45">
        <f>ROUND(H154*0.34,1)</f>
        <v>2030.5</v>
      </c>
      <c r="J154" s="46">
        <f>ROUND(H154*0.02,1)</f>
        <v>119.4</v>
      </c>
      <c r="K154" s="76">
        <v>40</v>
      </c>
      <c r="L154" s="47">
        <f>ROUND(H154*0.003,1)</f>
        <v>17.9</v>
      </c>
      <c r="M154" s="48">
        <f>SUM(H154:L154)</f>
        <v>8179.9</v>
      </c>
      <c r="O154" s="102"/>
    </row>
    <row r="155" ht="12.75">
      <c r="F155" s="3"/>
    </row>
    <row r="156" spans="1:6" ht="12.75">
      <c r="A156" s="70" t="s">
        <v>28</v>
      </c>
      <c r="F156" s="3"/>
    </row>
    <row r="157" ht="12.75">
      <c r="F157" s="3"/>
    </row>
    <row r="158" spans="1:6" ht="12.75">
      <c r="A158" s="69" t="s">
        <v>27</v>
      </c>
      <c r="F158" s="3"/>
    </row>
    <row r="159" spans="1:6" ht="12.75">
      <c r="A159" s="69" t="s">
        <v>25</v>
      </c>
      <c r="F159" s="3"/>
    </row>
    <row r="162" ht="12.75">
      <c r="C162" s="1" t="s">
        <v>40</v>
      </c>
    </row>
    <row r="163" ht="13.5" thickBot="1">
      <c r="C163" s="103" t="s">
        <v>44</v>
      </c>
    </row>
    <row r="164" spans="1:3" ht="12.75">
      <c r="A164" s="49" t="s">
        <v>15</v>
      </c>
      <c r="C164" s="51"/>
    </row>
    <row r="165" spans="1:14" ht="12.75">
      <c r="A165" s="49" t="s">
        <v>16</v>
      </c>
      <c r="C165" s="72">
        <v>30.511</v>
      </c>
      <c r="F165" s="108"/>
      <c r="N165" s="4"/>
    </row>
    <row r="166" spans="1:6" ht="12.75">
      <c r="A166" s="49" t="s">
        <v>17</v>
      </c>
      <c r="C166" s="104">
        <v>0.04433555</v>
      </c>
      <c r="F166" s="109"/>
    </row>
    <row r="167" spans="1:6" ht="12.75">
      <c r="A167" s="49" t="s">
        <v>18</v>
      </c>
      <c r="C167" s="106">
        <v>0.0004490651</v>
      </c>
      <c r="F167" s="110"/>
    </row>
    <row r="168" spans="1:6" ht="12.75">
      <c r="A168" s="49" t="s">
        <v>19</v>
      </c>
      <c r="C168" s="105">
        <v>-2.425826E-06</v>
      </c>
      <c r="F168" s="111"/>
    </row>
    <row r="169" spans="1:3" ht="13.5" thickBot="1">
      <c r="A169" s="49" t="s">
        <v>20</v>
      </c>
      <c r="C169" s="52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2019-02-15T09:49:55Z</cp:lastPrinted>
  <dcterms:created xsi:type="dcterms:W3CDTF">2006-02-20T10:14:16Z</dcterms:created>
  <dcterms:modified xsi:type="dcterms:W3CDTF">2019-02-15T10:10:03Z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633314820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