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15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<sst xmlns="http://schemas.openxmlformats.org/spreadsheetml/2006/main" count="88" uniqueCount="56">
  <si>
    <t xml:space="preserve">Název organizace    1)                                    </t>
  </si>
  <si>
    <t>IČ     1)</t>
  </si>
  <si>
    <t xml:space="preserve">Název činnosti    1)                                    </t>
  </si>
  <si>
    <t>Požadovaná neinvestiční dotace od Královéhradeckého kraje:</t>
  </si>
  <si>
    <t>Návrh</t>
  </si>
  <si>
    <t>Občanské sdružení Podzámčí</t>
  </si>
  <si>
    <t>26628775</t>
  </si>
  <si>
    <t>Spolu to zvládneme - klub pro pečující nejen o seniory</t>
  </si>
  <si>
    <t>město Nové Město nad Metují</t>
  </si>
  <si>
    <t>00272876</t>
  </si>
  <si>
    <t>Nejste na to sami - podpora osob pečujících o své blízké</t>
  </si>
  <si>
    <t>Rodičovské Centrum Domeček o.s.</t>
  </si>
  <si>
    <t>27040208</t>
  </si>
  <si>
    <t>"Na mateřské s Domečkem"</t>
  </si>
  <si>
    <t>Síť MC o.s.</t>
  </si>
  <si>
    <t>Putovní výstava "Jak se žije v mateřských centrech aneb mateřská centra jako služba rodině"</t>
  </si>
  <si>
    <t>PROSTOR PRO</t>
  </si>
  <si>
    <t>70155577</t>
  </si>
  <si>
    <t>Mateřský klub POHODA</t>
  </si>
  <si>
    <t>Mateřské centrum MaMiNa, o.s.</t>
  </si>
  <si>
    <t>27004422</t>
  </si>
  <si>
    <t>Podpora rodiny</t>
  </si>
  <si>
    <t>OS KARO</t>
  </si>
  <si>
    <t>68863938</t>
  </si>
  <si>
    <t>Cyklus přednášek na téma Výchova dětí a komunikace v rodině</t>
  </si>
  <si>
    <t>Mateřský klub Rozmarýnek o.s.</t>
  </si>
  <si>
    <t>27013944</t>
  </si>
  <si>
    <t>vytváření programu pro rodiče na MD a RD a jejich děti</t>
  </si>
  <si>
    <t>Občanské sdružení Salinger</t>
  </si>
  <si>
    <t>67440185</t>
  </si>
  <si>
    <t>Aktivní rodičovství, podpora náhradních rodin</t>
  </si>
  <si>
    <t>Dům dětí a mládeže Ulita Broumov, okres Náchod</t>
  </si>
  <si>
    <t>00857785</t>
  </si>
  <si>
    <t>Rodičovské centrum - kluby maminek</t>
  </si>
  <si>
    <t>Mateřské centrum Beránek, o.s.</t>
  </si>
  <si>
    <t>26568306</t>
  </si>
  <si>
    <t>Kurz angličtiny pro dospělé (angličtina pro začátečníky; anglická konverzace); Kurz angličtiny pro děti; Kolotoč života (cyklus diskusí a přednášek nad různými tématy z oblasti rodičovství, mezigeneračních vztahů atd.)</t>
  </si>
  <si>
    <t>Občanské sdružení Cvrček – mateřské centrum</t>
  </si>
  <si>
    <t>Podpora sociálního začlenování a  podpora rodičovství</t>
  </si>
  <si>
    <t>Mateřské centrum Na zámečku Nové Město nad Metují</t>
  </si>
  <si>
    <t>26675501</t>
  </si>
  <si>
    <t xml:space="preserve">Rodinný život Na zámečku </t>
  </si>
  <si>
    <t>Domeček HK</t>
  </si>
  <si>
    <t>26541190</t>
  </si>
  <si>
    <t>Mateřské centrum Domeček</t>
  </si>
  <si>
    <t>Mateřské centrum Žirafa, o. s.</t>
  </si>
  <si>
    <t>Organizace vzdělávacích a poradenských akcí</t>
  </si>
  <si>
    <t>Oblastní charita Červený Kostelec</t>
  </si>
  <si>
    <t>48623814</t>
  </si>
  <si>
    <t>Mateřské centrum Červený Kostelec</t>
  </si>
  <si>
    <t>Křesťanské mateřské centrum Sedmikráska, občanské sdružení</t>
  </si>
  <si>
    <t>69838275</t>
  </si>
  <si>
    <t>Sedmikáska rodině</t>
  </si>
  <si>
    <t>Číslo smlouvy</t>
  </si>
  <si>
    <t>KK10-</t>
  </si>
  <si>
    <t>-R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</si>
</sst>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10" xfId="0" applyNumberFormat="1" applyBorder="1" applyAlignment="1">
      <alignment horizontal="left" vertical="top"/>
    </xf>
    <xf numFmtId="3" fontId="21" fillId="0" borderId="15" xfId="0" applyNumberFormat="1" applyFont="1" applyBorder="1" applyAlignment="1">
      <alignment horizontal="left" vertical="top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3" fontId="0" fillId="0" borderId="17" xfId="0" applyNumberFormat="1" applyBorder="1" applyAlignment="1">
      <alignment horizontal="left" vertical="top"/>
    </xf>
    <xf numFmtId="3" fontId="21" fillId="0" borderId="18" xfId="0" applyNumberFormat="1" applyFont="1" applyBorder="1" applyAlignment="1">
      <alignment horizontal="left" vertical="top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3" fontId="21" fillId="0" borderId="21" xfId="0" applyNumberFormat="1" applyFont="1" applyBorder="1" applyAlignment="1">
      <alignment horizontal="left" vertical="top"/>
    </xf>
    <xf numFmtId="3" fontId="21" fillId="0" borderId="0" xfId="0" applyNumberFormat="1" applyFont="1" applyAlignment="1">
      <alignment horizontal="left" vertical="top"/>
    </xf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33" borderId="10" xfId="0" applyFont="1" applyFill="1" applyBorder="1" applyAlignment="1">
      <alignment/>
    </xf>
    <xf numFmtId="49" fontId="0" fillId="0" borderId="0" xfId="0" applyNumberFormat="1" applyAlignment="1">
      <alignment horizontal="left" vertical="top"/>
    </xf>
    <xf numFmtId="0" fontId="0" fillId="0" borderId="21" xfId="0" applyBorder="1" applyAlignment="1">
      <alignment horizontal="left" vertical="top" wrapText="1"/>
    </xf>
    <xf numFmtId="0" fontId="4" fillId="0" borderId="22" xfId="0" applyFont="1" applyFill="1" applyBorder="1" applyAlignment="1">
      <alignment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1" sqref="C1"/>
    </sheetView>
  </sheetViews>
  <sheetFormatPr defaultColWidth="9.140625" defaultRowHeight="15"/>
  <cols>
    <col min="1" max="1" width="27.28125" style="6" customWidth="1"/>
    <col min="2" max="2" width="12.421875" style="6" customWidth="1"/>
    <col min="3" max="3" width="39.57421875" style="6" customWidth="1"/>
    <col min="4" max="5" width="14.28125" style="6" customWidth="1"/>
    <col min="6" max="6" width="13.8515625" style="6" customWidth="1"/>
    <col min="7" max="8" width="9.140625" style="6" customWidth="1"/>
    <col min="9" max="11" width="0" style="6" hidden="1" customWidth="1"/>
    <col min="12" max="16384" width="9.140625" style="6" customWidth="1"/>
  </cols>
  <sheetData>
    <row r="1" spans="1:11" ht="75.75" thickBot="1">
      <c r="A1" s="3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23" t="s">
        <v>53</v>
      </c>
      <c r="G1" s="19"/>
      <c r="H1" s="19"/>
      <c r="I1" s="19"/>
      <c r="J1" s="19"/>
      <c r="K1" s="19"/>
    </row>
    <row r="2" spans="1:11" ht="42" customHeight="1">
      <c r="A2" s="2" t="s">
        <v>5</v>
      </c>
      <c r="B2" s="1" t="s">
        <v>6</v>
      </c>
      <c r="C2" s="1" t="s">
        <v>7</v>
      </c>
      <c r="D2" s="7">
        <v>28000</v>
      </c>
      <c r="E2" s="8">
        <v>24000</v>
      </c>
      <c r="F2" s="21" t="str">
        <f>CONCATENATE(I2,J2,K2)</f>
        <v>KK10-1-R</v>
      </c>
      <c r="G2" s="18"/>
      <c r="H2" s="18"/>
      <c r="I2" s="20" t="s">
        <v>54</v>
      </c>
      <c r="J2" s="20">
        <v>1</v>
      </c>
      <c r="K2" s="22" t="s">
        <v>55</v>
      </c>
    </row>
    <row r="3" spans="1:11" ht="42" customHeight="1">
      <c r="A3" s="2" t="s">
        <v>8</v>
      </c>
      <c r="B3" s="1" t="s">
        <v>9</v>
      </c>
      <c r="C3" s="1" t="s">
        <v>10</v>
      </c>
      <c r="D3" s="7">
        <v>26000</v>
      </c>
      <c r="E3" s="8">
        <v>26000</v>
      </c>
      <c r="F3" s="21" t="str">
        <f>CONCATENATE(I3,J3,K3)</f>
        <v>KK10-2-R</v>
      </c>
      <c r="G3" s="18"/>
      <c r="H3" s="18"/>
      <c r="I3" s="20" t="s">
        <v>54</v>
      </c>
      <c r="J3" s="20">
        <v>2</v>
      </c>
      <c r="K3" s="22" t="s">
        <v>55</v>
      </c>
    </row>
    <row r="4" spans="1:11" ht="42" customHeight="1">
      <c r="A4" s="2" t="s">
        <v>11</v>
      </c>
      <c r="B4" s="1" t="s">
        <v>12</v>
      </c>
      <c r="C4" s="1" t="s">
        <v>13</v>
      </c>
      <c r="D4" s="7">
        <v>69547</v>
      </c>
      <c r="E4" s="8">
        <v>35000</v>
      </c>
      <c r="F4" s="21" t="str">
        <f>CONCATENATE(I4,J4,K4)</f>
        <v>KK10-3-R</v>
      </c>
      <c r="G4" s="18"/>
      <c r="H4" s="18"/>
      <c r="I4" s="20" t="s">
        <v>54</v>
      </c>
      <c r="J4" s="20">
        <v>3</v>
      </c>
      <c r="K4" s="22" t="s">
        <v>55</v>
      </c>
    </row>
    <row r="5" spans="1:11" ht="42" customHeight="1">
      <c r="A5" s="2" t="s">
        <v>14</v>
      </c>
      <c r="B5" s="1">
        <v>26545136</v>
      </c>
      <c r="C5" s="1" t="s">
        <v>15</v>
      </c>
      <c r="D5" s="7">
        <v>54000</v>
      </c>
      <c r="E5" s="8">
        <v>0</v>
      </c>
      <c r="F5" s="24"/>
      <c r="G5" s="18"/>
      <c r="H5" s="18"/>
      <c r="I5" s="20" t="s">
        <v>54</v>
      </c>
      <c r="J5" s="20">
        <v>4</v>
      </c>
      <c r="K5" s="22" t="s">
        <v>55</v>
      </c>
    </row>
    <row r="6" spans="1:11" ht="42" customHeight="1">
      <c r="A6" s="2" t="s">
        <v>16</v>
      </c>
      <c r="B6" s="1" t="s">
        <v>17</v>
      </c>
      <c r="C6" s="1" t="s">
        <v>18</v>
      </c>
      <c r="D6" s="7">
        <v>75000</v>
      </c>
      <c r="E6" s="8">
        <v>37000</v>
      </c>
      <c r="F6" s="21" t="str">
        <f aca="true" t="shared" si="0" ref="F6:F18">CONCATENATE(I6,J6,K6)</f>
        <v>KK10-5-R</v>
      </c>
      <c r="G6" s="18"/>
      <c r="H6" s="18"/>
      <c r="I6" s="20" t="s">
        <v>54</v>
      </c>
      <c r="J6" s="20">
        <v>5</v>
      </c>
      <c r="K6" s="22" t="s">
        <v>55</v>
      </c>
    </row>
    <row r="7" spans="1:11" ht="42" customHeight="1">
      <c r="A7" s="2" t="s">
        <v>19</v>
      </c>
      <c r="B7" s="1" t="s">
        <v>20</v>
      </c>
      <c r="C7" s="1" t="s">
        <v>21</v>
      </c>
      <c r="D7" s="7">
        <v>48533</v>
      </c>
      <c r="E7" s="8">
        <v>24000</v>
      </c>
      <c r="F7" s="21" t="str">
        <f t="shared" si="0"/>
        <v>KK10-6-R</v>
      </c>
      <c r="G7" s="18"/>
      <c r="H7" s="18"/>
      <c r="I7" s="20" t="s">
        <v>54</v>
      </c>
      <c r="J7" s="20">
        <v>6</v>
      </c>
      <c r="K7" s="22" t="s">
        <v>55</v>
      </c>
    </row>
    <row r="8" spans="1:11" ht="42" customHeight="1">
      <c r="A8" s="2" t="s">
        <v>22</v>
      </c>
      <c r="B8" s="1" t="s">
        <v>23</v>
      </c>
      <c r="C8" s="1" t="s">
        <v>24</v>
      </c>
      <c r="D8" s="7">
        <v>25200</v>
      </c>
      <c r="E8" s="8">
        <v>20000</v>
      </c>
      <c r="F8" s="21" t="str">
        <f t="shared" si="0"/>
        <v>KK10-7-R</v>
      </c>
      <c r="G8" s="18"/>
      <c r="H8" s="18"/>
      <c r="I8" s="20" t="s">
        <v>54</v>
      </c>
      <c r="J8" s="20">
        <v>7</v>
      </c>
      <c r="K8" s="22" t="s">
        <v>55</v>
      </c>
    </row>
    <row r="9" spans="1:11" ht="42" customHeight="1">
      <c r="A9" s="2" t="s">
        <v>25</v>
      </c>
      <c r="B9" s="1" t="s">
        <v>26</v>
      </c>
      <c r="C9" s="1" t="s">
        <v>27</v>
      </c>
      <c r="D9" s="7">
        <v>50000</v>
      </c>
      <c r="E9" s="8">
        <v>25000</v>
      </c>
      <c r="F9" s="21" t="str">
        <f t="shared" si="0"/>
        <v>KK10-8-R</v>
      </c>
      <c r="G9" s="18"/>
      <c r="H9" s="18"/>
      <c r="I9" s="20" t="s">
        <v>54</v>
      </c>
      <c r="J9" s="20">
        <v>8</v>
      </c>
      <c r="K9" s="22" t="s">
        <v>55</v>
      </c>
    </row>
    <row r="10" spans="1:11" ht="42" customHeight="1">
      <c r="A10" s="2" t="s">
        <v>28</v>
      </c>
      <c r="B10" s="1" t="s">
        <v>29</v>
      </c>
      <c r="C10" s="1" t="s">
        <v>30</v>
      </c>
      <c r="D10" s="7">
        <v>40000</v>
      </c>
      <c r="E10" s="8">
        <v>30000</v>
      </c>
      <c r="F10" s="21" t="str">
        <f t="shared" si="0"/>
        <v>KK10-9-R</v>
      </c>
      <c r="G10" s="18"/>
      <c r="H10" s="18"/>
      <c r="I10" s="20" t="s">
        <v>54</v>
      </c>
      <c r="J10" s="20">
        <v>9</v>
      </c>
      <c r="K10" s="22" t="s">
        <v>55</v>
      </c>
    </row>
    <row r="11" spans="1:11" ht="42" customHeight="1">
      <c r="A11" s="2" t="s">
        <v>31</v>
      </c>
      <c r="B11" s="1" t="s">
        <v>32</v>
      </c>
      <c r="C11" s="1" t="s">
        <v>33</v>
      </c>
      <c r="D11" s="7">
        <v>70000</v>
      </c>
      <c r="E11" s="8">
        <v>35000</v>
      </c>
      <c r="F11" s="21" t="str">
        <f t="shared" si="0"/>
        <v>KK10-10-R</v>
      </c>
      <c r="G11" s="18"/>
      <c r="H11" s="18"/>
      <c r="I11" s="20" t="s">
        <v>54</v>
      </c>
      <c r="J11" s="20">
        <v>10</v>
      </c>
      <c r="K11" s="22" t="s">
        <v>55</v>
      </c>
    </row>
    <row r="12" spans="1:11" ht="87" customHeight="1">
      <c r="A12" s="2" t="s">
        <v>34</v>
      </c>
      <c r="B12" s="1" t="s">
        <v>35</v>
      </c>
      <c r="C12" s="1" t="s">
        <v>36</v>
      </c>
      <c r="D12" s="7">
        <v>34000</v>
      </c>
      <c r="E12" s="8">
        <v>20000</v>
      </c>
      <c r="F12" s="21" t="str">
        <f t="shared" si="0"/>
        <v>KK10-11-R</v>
      </c>
      <c r="G12" s="18"/>
      <c r="H12" s="18"/>
      <c r="I12" s="20" t="s">
        <v>54</v>
      </c>
      <c r="J12" s="20">
        <v>11</v>
      </c>
      <c r="K12" s="22" t="s">
        <v>55</v>
      </c>
    </row>
    <row r="13" spans="1:11" ht="42" customHeight="1">
      <c r="A13" s="2" t="s">
        <v>37</v>
      </c>
      <c r="B13" s="1">
        <v>26578620</v>
      </c>
      <c r="C13" s="1" t="s">
        <v>38</v>
      </c>
      <c r="D13" s="7">
        <v>70000</v>
      </c>
      <c r="E13" s="8">
        <v>35000</v>
      </c>
      <c r="F13" s="21" t="str">
        <f t="shared" si="0"/>
        <v>KK10-12-R</v>
      </c>
      <c r="G13" s="18"/>
      <c r="H13" s="18"/>
      <c r="I13" s="20" t="s">
        <v>54</v>
      </c>
      <c r="J13" s="20">
        <v>12</v>
      </c>
      <c r="K13" s="22" t="s">
        <v>55</v>
      </c>
    </row>
    <row r="14" spans="1:11" ht="42" customHeight="1">
      <c r="A14" s="2" t="s">
        <v>39</v>
      </c>
      <c r="B14" s="1" t="s">
        <v>40</v>
      </c>
      <c r="C14" s="1" t="s">
        <v>41</v>
      </c>
      <c r="D14" s="7">
        <v>75000</v>
      </c>
      <c r="E14" s="8">
        <v>37000</v>
      </c>
      <c r="F14" s="21" t="str">
        <f t="shared" si="0"/>
        <v>KK10-13-R</v>
      </c>
      <c r="G14" s="18"/>
      <c r="H14" s="18"/>
      <c r="I14" s="20" t="s">
        <v>54</v>
      </c>
      <c r="J14" s="20">
        <v>13</v>
      </c>
      <c r="K14" s="22" t="s">
        <v>55</v>
      </c>
    </row>
    <row r="15" spans="1:11" ht="42" customHeight="1">
      <c r="A15" s="2" t="s">
        <v>42</v>
      </c>
      <c r="B15" s="1" t="s">
        <v>43</v>
      </c>
      <c r="C15" s="1" t="s">
        <v>44</v>
      </c>
      <c r="D15" s="7">
        <v>75000</v>
      </c>
      <c r="E15" s="8">
        <v>37000</v>
      </c>
      <c r="F15" s="21" t="str">
        <f t="shared" si="0"/>
        <v>KK10-14-R</v>
      </c>
      <c r="G15" s="18"/>
      <c r="H15" s="18"/>
      <c r="I15" s="20" t="s">
        <v>54</v>
      </c>
      <c r="J15" s="20">
        <v>14</v>
      </c>
      <c r="K15" s="22" t="s">
        <v>55</v>
      </c>
    </row>
    <row r="16" spans="1:11" ht="42" customHeight="1">
      <c r="A16" s="2" t="s">
        <v>45</v>
      </c>
      <c r="B16" s="1">
        <v>26652811</v>
      </c>
      <c r="C16" s="1" t="s">
        <v>46</v>
      </c>
      <c r="D16" s="7">
        <v>55000</v>
      </c>
      <c r="E16" s="8">
        <v>35000</v>
      </c>
      <c r="F16" s="21" t="str">
        <f t="shared" si="0"/>
        <v>KK10-15-R</v>
      </c>
      <c r="G16" s="18"/>
      <c r="H16" s="18"/>
      <c r="I16" s="20" t="s">
        <v>54</v>
      </c>
      <c r="J16" s="20">
        <v>15</v>
      </c>
      <c r="K16" s="22" t="s">
        <v>55</v>
      </c>
    </row>
    <row r="17" spans="1:11" ht="42" customHeight="1">
      <c r="A17" s="2" t="s">
        <v>47</v>
      </c>
      <c r="B17" s="1" t="s">
        <v>48</v>
      </c>
      <c r="C17" s="1" t="s">
        <v>49</v>
      </c>
      <c r="D17" s="7">
        <v>40000</v>
      </c>
      <c r="E17" s="8">
        <v>20000</v>
      </c>
      <c r="F17" s="21" t="str">
        <f t="shared" si="0"/>
        <v>KK10-16-R</v>
      </c>
      <c r="G17" s="18"/>
      <c r="H17" s="18"/>
      <c r="I17" s="20" t="s">
        <v>54</v>
      </c>
      <c r="J17" s="20">
        <v>16</v>
      </c>
      <c r="K17" s="22" t="s">
        <v>55</v>
      </c>
    </row>
    <row r="18" spans="1:11" ht="42" customHeight="1" thickBot="1">
      <c r="A18" s="9" t="s">
        <v>50</v>
      </c>
      <c r="B18" s="10" t="s">
        <v>51</v>
      </c>
      <c r="C18" s="10" t="s">
        <v>52</v>
      </c>
      <c r="D18" s="11">
        <v>75000</v>
      </c>
      <c r="E18" s="12">
        <v>37000</v>
      </c>
      <c r="F18" s="21" t="str">
        <f t="shared" si="0"/>
        <v>KK10-17-R</v>
      </c>
      <c r="G18" s="18"/>
      <c r="H18" s="18"/>
      <c r="I18" s="20" t="s">
        <v>54</v>
      </c>
      <c r="J18" s="20">
        <v>17</v>
      </c>
      <c r="K18" s="22" t="s">
        <v>55</v>
      </c>
    </row>
    <row r="19" spans="1:5" ht="15.75" thickBot="1">
      <c r="A19" s="13"/>
      <c r="B19" s="14"/>
      <c r="C19" s="14"/>
      <c r="D19" s="15"/>
      <c r="E19" s="16">
        <f>SUM(E2:E18)</f>
        <v>477000</v>
      </c>
    </row>
    <row r="20" ht="15">
      <c r="E20" s="17"/>
    </row>
    <row r="21" ht="15">
      <c r="E21" s="17"/>
    </row>
    <row r="22" ht="15">
      <c r="E22" s="17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269</cp:lastModifiedBy>
  <dcterms:created xsi:type="dcterms:W3CDTF">2010-06-21T06:52:03Z</dcterms:created>
  <dcterms:modified xsi:type="dcterms:W3CDTF">2010-06-23T05:50:46Z</dcterms:modified>
  <cp:category/>
  <cp:version/>
  <cp:contentType/>
  <cp:contentStatus/>
</cp:coreProperties>
</file>