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List1" sheetId="1" r:id="rId1"/>
  </sheets>
  <definedNames/>
  <calcPr fullCalcOnLoad="1"/>
</workbook>
</file>

<file path=xl/sharedStrings.xml><?xml version="1.0" encoding="utf-8"?>
<sst xmlns="http://schemas.openxmlformats.org/spreadsheetml/2006/main" count="587" uniqueCount="447">
  <si>
    <t>Kód žádosti</t>
  </si>
  <si>
    <t>Datum a čas podání žádosti</t>
  </si>
  <si>
    <t>Název žadatele</t>
  </si>
  <si>
    <t>Název projektu</t>
  </si>
  <si>
    <t>Datum zahájení</t>
  </si>
  <si>
    <t>Datum ukončení</t>
  </si>
  <si>
    <t>Stručný popis projektu</t>
  </si>
  <si>
    <t>Výdaje projektu celkem</t>
  </si>
  <si>
    <t>Výše žádané podpory</t>
  </si>
  <si>
    <t>Investiční výdaje - dotace</t>
  </si>
  <si>
    <t>Neinvestiční ostatní výdaje - dotace</t>
  </si>
  <si>
    <t>Požadavek v %</t>
  </si>
  <si>
    <t>Body</t>
  </si>
  <si>
    <t>16POV02-0001</t>
  </si>
  <si>
    <t>19.10.2015 00:33:59</t>
  </si>
  <si>
    <t>OBEC POLOM</t>
  </si>
  <si>
    <t>Oprava návesního rybníčku v obci Polom</t>
  </si>
  <si>
    <t>01.01.2016</t>
  </si>
  <si>
    <t>30.11.2016</t>
  </si>
  <si>
    <t>Po vypuštění rybníčku bude odtěžen sediment, odstraněny náletové dřeviny a rozebrány stávající stěny z kamene, kterou jsou rozpadlé. Budou vyhloubeny základové pasy, zhotoveny základové pasy ze železobetonu, na které bude postupně vyzděno nové obvodové zdivo z kamene. Z rubové části bude zdivo opatřeno přibetonávkou z betonu s osazenou kari sítí. Obnoveno bude schodiště a opravena výpusť rybníku. Na obvodové zdi bude zhotovena římsa ze železobetonu, na kterou se osadí nové dřevěné zábradlí.</t>
  </si>
  <si>
    <t>16POV02-0002</t>
  </si>
  <si>
    <t>19.10.2015 01:24:55</t>
  </si>
  <si>
    <t>OBEC LUPENICE</t>
  </si>
  <si>
    <t>Revitalizace centra obce Lupenice</t>
  </si>
  <si>
    <t>V rámci projektu bude provedena revitalizace centrálního prostoru obce spočívající v rekonstrukci přilehlé stávající komunikace, vybudování nových parkovacích stání podélných a kolmých s povrchem dlážděným ze žulových kostek fixovaných silniční betonovou obrubou. Dále budou vybudovány chodníky pro pěší a to v místě podél silnice III. třídy a v centrálním prostoru stavební úpravy. Celková plocha stavby je 2170 m2 včetně všech záborů. Komunikace je navržena jako místní obslužná, jednopruhová, obousměrná s jednostrannou nezpevněnou krajnicí z živičného recyklátu, navazující na silnici III. třídy. Stavba polohově a výškově navazuje na přilehlé úseky místní komunikace. Délka úseku činí 105,87 m, základní šířka vozovky je navržena 4,10m. Základní průchozí šířka navržených chodníků je 1,40 m s prvky pro osoby s omezeným způsobem pohybu a pro osoby se sníženým vnímáním zraku.</t>
  </si>
  <si>
    <t>16POV02-0003</t>
  </si>
  <si>
    <t>19.10.2015 06:36:24</t>
  </si>
  <si>
    <t>OBEC LIBERK</t>
  </si>
  <si>
    <t>Oprava požární nádrže v Bělé</t>
  </si>
  <si>
    <t>31.10.2016</t>
  </si>
  <si>
    <t>Při opravě požární nádrže dojde k hydroizolaci dna i stěn nádrže, které jsou dnes popraskané a neudrží žádné množství vody. Bude opravena vypouštěcí šachta. Ta je dnes podemletá přívalovou vodou, protože nádrž sousedí s místním potokem. A poslední část pro zvýšení bezpečnosti celé akce je oprava a doplnění poškozeného a chybějícího zábradlí.</t>
  </si>
  <si>
    <t>16POV02-0004</t>
  </si>
  <si>
    <t>19.10.2015 10:37:04</t>
  </si>
  <si>
    <t>OBEC DOLNÍ RADECHOVÁ</t>
  </si>
  <si>
    <t>Oprava místní komunikace Hlubočky, Dolní Radechová</t>
  </si>
  <si>
    <t>12.09.2016</t>
  </si>
  <si>
    <t>14.10.2016</t>
  </si>
  <si>
    <t>Nejprve budou odstraněny nánosy z výtluků. Ty budou doplněny hutněnou štěrkodrtí. Následovat bude vyspravení proláklin a vyjetých kolejí asfaltem s uválcováním a vytvořením rovného podkladu s jednostranným příčným sklonem. Nakonec bude následovat pokládka finální vrstvy asfaltu s uválcováním v tloušťce 60 mm s příčným jednostranným sklonem. Okraje budou doplněny frézovaným asfaltem svahovaným k rostlému terénu.</t>
  </si>
  <si>
    <t>16POV02-0005</t>
  </si>
  <si>
    <t>19.10.2015 14:22:46</t>
  </si>
  <si>
    <t>OBEC VYSOKOV</t>
  </si>
  <si>
    <t>Oprava MK Bahenní v obci Vysokov</t>
  </si>
  <si>
    <t>30.09.2016</t>
  </si>
  <si>
    <t>Místní komunikace Bahenní propojuje část obce z hlavní komunikace na odbočku do Starkoče. Jedná se o frekfentovanou komunikaci, která je v havarijním stavu. Oprava komunikace spočívá v odstranění narušeného živičného povrchu frézováním, osazení chodníkovéhop obrubníku, terénní úpravy, provedení vyrovnávek z asfaltového betonu a následné zalití povrchu vozovky asfaltovým betonem.</t>
  </si>
  <si>
    <t>16POV02-0006</t>
  </si>
  <si>
    <t>19.10.2015 21:16:52</t>
  </si>
  <si>
    <t>OBEC BOROVÁ</t>
  </si>
  <si>
    <t>Výstavba místní komunikace "MK Borová Za kaplí"</t>
  </si>
  <si>
    <t>Projekt řeší výstavbu místní komunikace na pozemcích p.č. 749/1, a částečně na pozemcích p.č. 330/12 a 330/16, k.ú. Borová, obec Borová. Celková délka činí cca 250 metrů. Šířka komunikace je 3,5 metru s několika rozšířeními na 5 metrů pro bezpečné vyhnutí míjejících se vozidel. Projekt dále řeší odvodnění komunikace v celé její délce s částečným napojením na stávající kanalizaci, která je v majetku obce Borová. Dalším zásadním bodem je rozšíření sítě veřejného osvětlení lokality, veřejné osvětlení bude nově vybudováno v úseku cca 100 metrů, kde do současné doby chybělo.</t>
  </si>
  <si>
    <t>16POV02-0007</t>
  </si>
  <si>
    <t>19.10.2015 21:46:33</t>
  </si>
  <si>
    <t>OBEC MOKROVOUSY</t>
  </si>
  <si>
    <t>Bezpečné komunikace v obci Mokrovousy</t>
  </si>
  <si>
    <t>Obec v roce 2008 dokončila realizaci výstavby komunikace pro pěší v celé obci. Jednalo se o velkou investiční akci, na kterou jsme získali dotaci z EU. Bohužel těsně před realizací se zjistilo, že došlo k nesouladu vlastnictví pozemků v jednom z úseků (cca 100 metrů). Jedním z řešení bylo přepracování projektu a nová žádost o vyjádření ze strany stavebního odboru. To se bohužel nepodařilo z časových důvodů zrealizovat, celý tehdejší projekt chodníků v celé obci by byl ohrožen. Jediným řešením tak zbývalo chodník v této lokalitě z projektu vyjmout, a tím těchto cca 100 metrů zůstalo bez komunikace pro pěší. Od té doby se v obci množí stížnosti občanů, nutno říci, že oprávněné, na to, že tento úsek velmi ohrožuje bezpečnost chodců, a to především dětí. Na tuto skutečnost upozorňují i občané sousedních Dohalic. Nejen dospělým, ale především dětem chybí tento úsek při cestě do této obce, kde chodník pravidelně navazuje a kam docházejí do základní školy a na vlakovou zastávku. Přecházejí komunikaci v ne příliš přehledném úseku, kde není přechod pro chodce. Zastupitelstvo tento problém intenzivně řeší od roku 2011. Podařilo se vyjasnit majetkové vztahy s přilehlými vlastníky pozemků a souhlasným prohlášením upravit vlastnictví pozemků tak, že v současné době je chodník navržen na obecním pozemku. Dále se řešil projekt technicky, protože jde o problematický úsek, který je ve svahu. I to se podařilo po několika jednáních vyřešit s účastí a souhlasem majitelů sousedních pozemků. V rámci nové výstavby této komunikace pro pěší dojde, kromě důležitého propojení se stávajícím chodníkem, také k výstavbě dvou nových vjezdů a k opravě jednoho stávajícího vjezdu. Jeho součástí je i pruh zeleně, který odděluje chodník od silnice a bude zrealizován v návaznosti na stávající chodníky tak, aby nebyl narušen vzhled obce. Vše je v souladu s platnou územně – plánovací dokumentací obce, na stavbu tohoto úseku je zpracována podrobná projektové dokumentace a je vydáno stavební povolení. V rám</t>
  </si>
  <si>
    <t>16POV02-0008</t>
  </si>
  <si>
    <t>20.10.2015 17:20:14</t>
  </si>
  <si>
    <t>Obec Staré Smrkovice</t>
  </si>
  <si>
    <t>Oprava povrchu místních komunikací</t>
  </si>
  <si>
    <t>Projekt zahrnuje opravu místních komunikací, celková plocha úprav je cca 3250 m2. V celém úseku bude provedeno stržení stávajícího povrchu z cihelného recyklátu v tl.do 150 mm a provedeno přehutnění stávajících podkladních vrstev. V místě napojení na asfaltovou komunikaci bude provedeno zaříznutí stávající komunikace a položení podkladní vrstvy ACP 16 v tl.70 mm a obrusné vrstvy ACO 11 v tl. 50mm. Spára bude ošetřena stálepružnou zálivkou. Délka úpravy bude cca 2 m na celou šířku místní komunikace. Výkopek bude uložen v místě na skládce objednatele.</t>
  </si>
  <si>
    <t>16POV02-0009</t>
  </si>
  <si>
    <t>20.10.2015 17:34:05</t>
  </si>
  <si>
    <t>Obec Lužany</t>
  </si>
  <si>
    <t>Lužany - úprava MK na p.č. 1506/1 a 406/5</t>
  </si>
  <si>
    <t>Stávající komunikace slouží k přístupu k rodinným domům a k čistírně odpadních vod v obci Lužany. Povrch komunikace na p.č. 1506/1 je tvořen převážně asfaltovým betonem, který je částečně porušený - odlámané kraje, propadlé překopy po inženýrských sítích, výtluky apod. Stav této komunikace je nevyhovující a při pohybu chodců po komunikaci, zejména za šera, hrozí jejich poranění, stejně tak je stav komunikace nevyhovující pro jízdu osobních automobilů. Vozovka je v šířce 3 m bez chodníků a obrubníků. Úpravou dojde k zesílení stávající konstrukce vozovky. Nejprve se vyspraví a urovná povrch stávající vozovky tenkou vrstvou asf. betonu, potom se položí krytová vrstva asfaltového betonu v tl. 50 mm. Podél vozovky se pak provedou krajnice ze štěrkodrti nebo recyklovaného asf. betonu. Komunikace je vedena částečně jako místní komunikace, slouží k dopravní obsluze 11 objektů k bydlení (cca 30 trvale žijících obyvatel) a čistírny odpadních vod.</t>
  </si>
  <si>
    <t>16POV02-0010</t>
  </si>
  <si>
    <t>23.10.2015 14:24:05</t>
  </si>
  <si>
    <t>OBEC LIBČANY</t>
  </si>
  <si>
    <t>Libčany - komunikace na č. parc. 245</t>
  </si>
  <si>
    <t>Jedná se o rekonstrukci stávající místní komunikace v centru obce, která je v nevyhovujícím technickém stavu. Komunikace je na svém začátku napojena na silnici III/32329, konec komunikace je napojen na nezpevněnou cestu.</t>
  </si>
  <si>
    <t>16POV02-0011</t>
  </si>
  <si>
    <t>23.10.2015 15:04:31</t>
  </si>
  <si>
    <t>Obec Černíkovice</t>
  </si>
  <si>
    <t>Obnova zábradlí u II/321 v Domašíně - část obce Černíkovice</t>
  </si>
  <si>
    <t>Stávající konstrukce zábradlí je tvořena ocelovými profily jekl, které tvoří jak sloupky, tak madla zábradlí. Stávající zábradlí je napřímo kotveno do stávající římsy na zdi podél silnice II/321. Celkově vykazuje stávající konstrukce poruchy (koroze) a z tohoto důvodu lze považovat stávající stav jako nevyhovující.</t>
  </si>
  <si>
    <t>16POV02-0012</t>
  </si>
  <si>
    <t>24.10.2015 16:16:40</t>
  </si>
  <si>
    <t>OBEC ÚHLEJOV</t>
  </si>
  <si>
    <t>Rekonstrukce veřejného osvětlení v obci Úhlejov</t>
  </si>
  <si>
    <t>Obec vlastní po obci Úhlejov síť veřejného osvětlení, které je již přestárlé, kdy jeho zhotovení je datováno cca před 30 lety. Většina lamp veřejného osvětlení je již v nevyhovujícím stavu, kdy ve spodní části dochází ke značné korozi a tím i ke zkratům a občasným výpadkům funkčnosti. Svítivost je také dosti oslabena a při průchodu obcí začíná být úroveň osvětlenosti  dosti kritická. Při realizaci projektu bude provedena výměna celé nadzemní části veřejného osvětlení (stožár, vrchní svítidlo včetně nové úsporné žárovky). Při výměně nadzemní části bude dbáno na bezpečnou instalaci v rámci připojení na zemní kabeláž, aby byla zabezpečena maximální životnost stožárů a minimalizovalo se tak působení korozních činitelů.</t>
  </si>
  <si>
    <t>16POV02-0013</t>
  </si>
  <si>
    <t>26.10.2015 07:05:13</t>
  </si>
  <si>
    <t>OBEC VELKÉ SVATOŇOVICE</t>
  </si>
  <si>
    <t>Oprava komunikace na Kvíčalu</t>
  </si>
  <si>
    <t>01.05.2016</t>
  </si>
  <si>
    <t>31.07.2016</t>
  </si>
  <si>
    <t>V současné době je komunikace silně poškozená,  ve svažitém terénu je povrch vlivem přírodních vlivů plný děr a výmolů. Současný povrch komunikace je částečně zpevněn štěrkodrtí a při každém větším deští dochází ke splavení štěrku. Část území okolo komunikace je rozparcelovano a v současné době se zde nacházejí dvě novostavby. V současné době hrozí, jak poškození projíždějících dopravních prostředků, tak i možnost úrazu procházejících osob. Navíc je obtížná dostupnost napojení rodinných domů i chat na tuto komunikace např. pro lékařskou pomoc, při svozu domovního odpadu a při zásobování. Hrozí i možnost majetkových ztrát občanů při větším množství dešťových srážek.V předešlých letech hlavně v období přívalových dešťů docházelo k vymýlání  komunikace a  tím k jejímu silnému poškození, tak, že komunikace byla nesjízdná. Jedná se o silně poškozenou komunikaci, má hodně nerovností a vlivem dešťů a eroze je povrch plný děr a výmolů. Komunikace není odvodněna, dešťová voda v současné době stéká samovolně terénem a tím je komunikace ještě více poškozovaná. Nákladné opravy byly řešeny z prostředků obcí Velké Svatoňovice i Batňovice, protože se nachází na katastrálních územích obou obcí. Obce mají mezi s sebou uzavřenu smlouvu o sdružení a jednáním je pověřená obec Velké Svatoňovice. Realizací projektu dojde k podstatnému zvýšení bezpečnosti i zabezpečení přístupnosti k nemovitostem v blízkosti komunikace. V rámci projektu bude vybudováno odvodnění na srážkovou vodu. Zachycená srážková voda bude odvedena do vsakovací nádrže a bude  vybudována jednopruhová obousměrná obslužná komunikace s výhybnou. Dojde k zamezení poškození projíždějících vozidel a podstatnému zlepšení přístupu k trvale obydleným nemovitostem, ale i  k chatám. Bude zabezpečená obslužnost těchto nemovitosti a občanů, ale i nezbytný přístup pro integrovaný záchranný systém i pro novou  rozvíjející se firmu s okrasnými keři -  zahradnictví.</t>
  </si>
  <si>
    <t>16POV02-0014</t>
  </si>
  <si>
    <t>26.10.2015 11:56:13</t>
  </si>
  <si>
    <t>Obec Vrbice</t>
  </si>
  <si>
    <t>Oprava místních komunikací</t>
  </si>
  <si>
    <t>21.10.2016</t>
  </si>
  <si>
    <t>Zpšení místních komunikací a odstranění vytluků.</t>
  </si>
  <si>
    <t>16POV02-0015</t>
  </si>
  <si>
    <t>09.11.2015 10:31:39</t>
  </si>
  <si>
    <t>OBEC JAHODOV</t>
  </si>
  <si>
    <t>Údržba obtoku požární nádrže Jahodov</t>
  </si>
  <si>
    <t>V rámci akce dojde k výměně obtokového potrubí DN 300 na požární nádrži rubí, které je ve špatném technickém stavu, za nové potrubí z PVC DN 300 délky 47 m. V lomovém bodě bude zřízena revizní šachta, která bude také využita pro zaústěni dešťové kanalizace odvádějící vodu z přilehlé komunikace. Dále dojde k opravě vtokového objektu, ve kterém se voda rozděluje do nátoku nádrže a obtokového potrubí. Výustní objekt obtokového potrubí je výškově napojen na dno koryta Jahodovského potoka a je řešen kamennou rovnaninou o ploše cca 14 m2. V rámci údržby objektu dojde i ke zpevněni části koruny hráze nádrže pro pojezd hasičské techniky a zřízení nových přístupových schodů k vodní hladině. 
Požární nádrž je situována v pramenné části Jahodovského potoka (IDVT 10170093) v ř.km 5,950. Vodní tok je ve správě Povodí Labe, státní podnik. Jedná se o průtočnou nádrž se zemní sypanou hrází o délce 39 m. Cca 100 m nad nádrži z přirozeného koryta Jahodovského potoka odbočuje zemní koryto náhonu. Při normálních průtocích voda protéká náhonem. Při zvýšených průtocích voda protéká i původním korytem v údolnici přímo do nádrže a náhonem do obtokového potrubí, Nádrž je opatřena základovou výpustí s uzávěrem umístěným v šachtě na koruně hráze. PD neřeší hydrotechnické posouzení navrhovaného obtokového potrubí a základové výpusti vzhledem k bezpečnému převodu povodňových průtoků. Vzhledem k tomu, že se jedná pouze o opravu, při které bude nahrazeno potrubí o stejném rozměru, nedojde ke změně v odtokových poměrech v oblasti.</t>
  </si>
  <si>
    <t>16POV02-0016</t>
  </si>
  <si>
    <t>11.11.2015 17:31:26</t>
  </si>
  <si>
    <t>OBEC CHYJICE</t>
  </si>
  <si>
    <t>Stavební úpravy autobusových čekáren a obnova zeleně v obci</t>
  </si>
  <si>
    <t>U autobusových čekáren se jedná o odstranění 1 zničené a zkorodované čekárny, 2 již neexistuje a na stejných místech postavení 2 nových čekáren se sedlovou střechou se šindelem a vestavěnou lavičkou. Oprava a výměna přilehlých chodníků a informačních tabulí. U obnovy veřejné zeleně se jedná o plochy kolem obou autobusových čekáren a u sochy Krista s křížem. Bude provedeno odplevelení, úprava terénu a vysázeny keře a stromky.</t>
  </si>
  <si>
    <t>16POV02-0017</t>
  </si>
  <si>
    <t>12.11.2015 11:04:46</t>
  </si>
  <si>
    <t>OBEC OSEČNICE</t>
  </si>
  <si>
    <t>Oprava krytu místních komunikací v obci Osečnice</t>
  </si>
  <si>
    <t>V rámci projektu dojde k výměně vrchní vrstvy asfaltobetonu u místní komunikace p.č. 786, která prochází středem obce o délce 170 m, dále u spojnice v místní části Nová Ves Proloh p.č. 1300/1, 1300/2 o délce 313 m a obslužné komunikace na parc. č. 548 a 128/3 v k.ú. Lomy o délce 232 m. Při opravě nebude zasahováno do konstrukčních vrstev, měněna niveleta vozovek a nedojde ke změně trasy či rozšíření.</t>
  </si>
  <si>
    <t>16POV02-0018</t>
  </si>
  <si>
    <t>16.11.2015 12:04:15</t>
  </si>
  <si>
    <t>OBEC SMIDARY</t>
  </si>
  <si>
    <t>Komplexní úprava návsi v Loučné hoře</t>
  </si>
  <si>
    <t>Jedná se o úpravu prostranství pozemková parcela č. 331/4 v k. ú. Loučná Hora. Při úpravě prostranství dojde k pokácení nevhodné nebo poškozené zeleně, která svým zdravotním stavem ohrožuje přilehlé okolí. Ponechaná zeleň bude vhodně ošetřena a také dojde k doplnění nové doplňující výsadby, která je navržena jako doplnění po kácení dřevin. Vzhledem k působení klimatických vlivů a přítomnosti okolní vzrostlé zeleně, je nutné provést restaurátorský zásah i na pomníku padlých. Zrestaurování bude probíhat v následujících etapách:- konsolidace- omytí a čištění pomníku- tmelení, spárování a modelace- obnova písma a kolorování- patinování- biocidní ošetření- hydrofobizace- úprava přístupového chodníčku</t>
  </si>
  <si>
    <t>16POV02-0019</t>
  </si>
  <si>
    <t>16.11.2015 15:21:52</t>
  </si>
  <si>
    <t>Obec Žernov</t>
  </si>
  <si>
    <t>Oprava místních komunikací a</t>
  </si>
  <si>
    <t>01.04.2016</t>
  </si>
  <si>
    <t>Projekt zahrnuje na vytypovaných místních komunikacích úpravy stávajících povrchů vozovek, sjezdů a krajnic, popř. zřízení obrub a obrubníků, zřízení odvodňovacích rigolů a místně sanace podloží. Týká se to rozsáhlého katastrálního území Žernov v nejexponovanějších a nejrizikovějších částech v tuto chvíli na parcelách č. 1258, 1217, 793/1, 802, 808/1 a 808/4, 820, 804. Vzhledem k probíhající digitalizaci v obci Žernov je pravděpodobně, že dojde začátkem roku 2016 k přečíslování parcel.</t>
  </si>
  <si>
    <t>16POV02-0020</t>
  </si>
  <si>
    <t>16.11.2015 19:11:29</t>
  </si>
  <si>
    <t>OBEC SADOVÁ</t>
  </si>
  <si>
    <t>Propojení dvou částí obce chodníkem a kanalizací</t>
  </si>
  <si>
    <t>Vybudování chodníku propojujícího chodníky ze sídliště "Na Rozkoši" s chodníky původní části obce, která je rozdělena silnicí 1. třídy I/35. Chodník bude v šíři 1,85 m a délce 170 m. Součástí výstavby chodníku je nasvětlení stávajícího přechodu pro chodce na silnici I/35 se svislým dopravním značením.V trase chodníku musí být předem položena dešťová kanalizace o průměru 600 mm, která bude v další etapě napojena na kanalizaci ze sídliště "Na Rozkoši".Na výstavbu obou objektů je vydáno platné stavební povolení.Obec má zpracován pasport místních komunikací.</t>
  </si>
  <si>
    <t>16POV02-0021</t>
  </si>
  <si>
    <t>19.11.2015 17:44:57</t>
  </si>
  <si>
    <t>OBEC MLÉKOSRBY</t>
  </si>
  <si>
    <t>Prodloužení stávající místní komunikace v jihozápadní části obce Mlékosrby</t>
  </si>
  <si>
    <t>02.05.2016</t>
  </si>
  <si>
    <t>Jedná se o výstavbu dvoupruhové obousměrné komunikace o délce 143,73 metrů a šířce 6 metrů.</t>
  </si>
  <si>
    <t>16POV02-0022</t>
  </si>
  <si>
    <t>20.11.2015 14:23:00</t>
  </si>
  <si>
    <t>OBEC VELKÝ VŘEŠŤOV</t>
  </si>
  <si>
    <t>Rekonstrukce komunikace "Za kostelem" I</t>
  </si>
  <si>
    <t>Stávající stav je ve velmi špatném stavu,chodníky se propadají,dlažba je rozlámaná,vyvrácená,vše je mnohokrát opravované.Zrekonstruovat chodníky,obrubníky,uliční vpustě,tzn.vybourání stávajících chodníků - dlaždic,obrubníků,vybrat pískové podloží,navézt a zpevnit nové podloží,osadit nové obrubníky a položit zámkovou dlažbu.Vybudovat přechody a přejezdy pro invalidní spoluobčany.Následně rekonstruovat komunikaci  a její napojení na II/325.</t>
  </si>
  <si>
    <t>16POV02-0023</t>
  </si>
  <si>
    <t>20.11.2015 17:43:40</t>
  </si>
  <si>
    <t>OBEC PETROVICE</t>
  </si>
  <si>
    <t>Oprava chodníků v obci Petrovice u nemovitosti čp. 24</t>
  </si>
  <si>
    <t>Oprava je zamýšlená jako výměna vrchní pojezdové a pochůzí plochy z betonových panelů z betonovou zámkovou dlažbu.</t>
  </si>
  <si>
    <t>16POV02-0024</t>
  </si>
  <si>
    <t>23.11.2015 11:04:37</t>
  </si>
  <si>
    <t>Obec Holín</t>
  </si>
  <si>
    <t>HORNÍ LOCHOV - Místní komunikace na p.č. 707</t>
  </si>
  <si>
    <t>Úpravou povrchu komunikace, která je v současné době tvořena zbytky asfaltových vrstev a štěrkem, dojde k vyrovnání nerovného pvrchu, zesílení stávající konstrukce vozovky. Šířka vozovky zůstane v původní velikosti - 2,75 m. Délka úpravy         je 93 m. Dojde také k odvodnění komunikace do stávající dešťové kanalizace, v současnosti je část odvodnění  řešeno vsakováním do okolního terénu.</t>
  </si>
  <si>
    <t>16POV02-0025</t>
  </si>
  <si>
    <t>23.11.2015 14:44:51</t>
  </si>
  <si>
    <t>OBEC HABŘINA</t>
  </si>
  <si>
    <t>Rekonstrukce autobusové zastávky a nástupiště v obci Habřina</t>
  </si>
  <si>
    <t>01.03.2016</t>
  </si>
  <si>
    <t>Autobusová zastávka o celkových půdorysných rozměrech 5000x2500 mm bude provedena
z plněných gabionových košů rozměru 1000x500x500 mm. Stěna zastávky bude provedena ve tvaru
písmene L. Výška stěny bude 2000 mm. Nad autobusovou zastávkou bude provedena střecha
z dřevěné tesařské konstrukce sestávající z obvodových vaznic a krokví. Střecha bude v rozích
podepřena dřevěnými sloupy. V místě gabionové stěny budou dřevěné sloupy přecházet ve sloupy
ocelové ze svařovaných válcovaných profilů. Spoj dřevěného a ocelového sloupu, stejně jako založení
dřevěného a ocelového sloupu viz statická část projektové dokumentace. Založení gabionové stěny
bude provedeno na základovém pasu z prostého betonu do nezámrzné hloubky. Založení
gabionového koše lavičky bude provedeno na štěrkovém polštáři, příp. taktéž na betonovém základu.
Prostor autobusové zastávky bude doplněn zpevněnou plochou z betonové dlažby formátu
400x400 mm tl. min. 60 mm.
Neuzavřená strana gabionové stěny tvaru L bude osazena informační tabulí z 3vrstvé desky z rostlého
dřeva tl. 60 mm. Deska bude kotvena ve spodní části na ocelové konstrukci z jäcklů s povrchovou
úpravou žárovým pozinkem. V horní části bude deska kotvena ke konstrukci střechy. Z čelní a z obou
bočních stran bude střešní vaznice lemována dřevěnou biodeskou z 3vrstvého rostlého dřeva
tl. 60 mm.
Dřevěné prvky autobusové zastávky budou opatřeny 1 x impregnačním nátěrem a 2 x transparentním
lazurovacím nátěr, příp. jinou vhodnou povrchovou úpravou na dřevo vystavené intenzivním
povětrnostním vlivům. Stavebník bude dodavatelem informován o následných obnovovacích a
udržovacích nátěrech.
Před zahájením vlastní stavby autobusové zastávky bude demontována a odstraněna stávající dožilá
autobusová zastávka z ocelo-plechové konstrukce. Dále bude odstraněna stávající zpevněná plocha
z betonových panelů včetně předpokládaného podkladního podsypu. Po dokončení stavby bude okolí
autobusové zastávky ohumusováno a oseto travním semenem.</t>
  </si>
  <si>
    <t>16POV02-0026</t>
  </si>
  <si>
    <t>23.11.2015 15:31:22</t>
  </si>
  <si>
    <t>Obec Skřivany</t>
  </si>
  <si>
    <t>Oprava příjezdové komunikace a parkovacích stání u ZŠ Skřivany</t>
  </si>
  <si>
    <t>Stavební práce budou zahrnovat: odstranění stávajících povrchů a podkladních vrstev, odstranění obrubníků, vybourání asfaltové vrstvy a podkladních vrstev komunikace, osazení betonových silničních obrub, osazení záhonových obrub, osazení odvodňovacích žlabů, zřízení vsakovací galerie, zřízení konstrukčních vrstev komunikace a zpevněných ploch, dláždění zámkovou a zatravňovací dlažbou, úprava zelených ploch, svahování a uvedení okolí stavby do původního stavu</t>
  </si>
  <si>
    <t>16POV02-0027</t>
  </si>
  <si>
    <t>24.11.2015 10:55:25</t>
  </si>
  <si>
    <t>OBEC LOVČICE</t>
  </si>
  <si>
    <t>Výměna přístřešků autobusových zastávek</t>
  </si>
  <si>
    <t>V průběhu rekonstrukce budou kompletně demontovány nevyhovující přístřešky a osazeny nové autobusové přístřešky včetně vybavení.</t>
  </si>
  <si>
    <t>16POV02-0028</t>
  </si>
  <si>
    <t>26.11.2015 16:21:44</t>
  </si>
  <si>
    <t>Obec Osek</t>
  </si>
  <si>
    <t>Rekonstrukce autobusové zastávky v obci Osek</t>
  </si>
  <si>
    <t>V rámci projektu dojde k demontáži a odvozu plechové čekárny. Následně bude rozebrán a odstraněn betonový podstavec se základy. Poté budou vybudovány nové základy s podstavcem, na které bude umístěna nově zrekonstruovaná původní plechová čekárna. Před čekárnou bude vybudován zpevněný povrch ze zámkové dlažby, která bude bezbariérově přecházet i do vnitřní části čekárny.</t>
  </si>
  <si>
    <t>16POV02-0029</t>
  </si>
  <si>
    <t>26.11.2015 21:07:52</t>
  </si>
  <si>
    <t>OBEC BUDČEVES</t>
  </si>
  <si>
    <t>Komplexní úprava prostranství včetně údržby veřejné zeleně Budčeves</t>
  </si>
  <si>
    <t>V rámci projetku bude provedeno komplexní ošetření veřejné zeleně v obci. Některé stromy jsou z důvodu špatného zdravotního stavu navrženy k pokácení u dalších bude dostačující zdravotní, bezpečnostní a redukční řez a případně i nainstalování bezpečnostních vazeb. Na veřejném prostranství u obecního úřadu jsou v současné době herní prvky, které jeví značný stupeň opotřebení. Je nutné provést jejich opravu a údržbu a případně doplnit jinými  a vhodnějšími. Také dojde k doplnění místa drobným mobiliářem tj. odpadkové koše a lavičky.</t>
  </si>
  <si>
    <t>16POV02-0030</t>
  </si>
  <si>
    <t>27.11.2015 16:57:38</t>
  </si>
  <si>
    <t>Obec Radim</t>
  </si>
  <si>
    <t>Bezpečně před školou a ordinací lékaře</t>
  </si>
  <si>
    <t>31.08.2016</t>
  </si>
  <si>
    <t>Projekt řeší vybudování komunikace a parkoviště pro osobní automobily se stáním pro invalidy pro návštěvníky nové ordinace praktického lékaře a pro rodiče dětí a žáků MŠ a ZŠ v obci Radim. Na předmětnou stavbu je zhotovena projektová dokumentace a vydáno územní rozhodnutí Stavebního úřadu MěÚ Jičín č.j. MuJc/2014/31575/SU/Tan. Rovněž bude zabezpečena školní zahrada, aby děti a žáci nevběhly do vozovky a na parkoviště. Prostor kolem parkoviště bude osázen zelení.</t>
  </si>
  <si>
    <t>16POV02-0031</t>
  </si>
  <si>
    <t>30.11.2015 18:09:19</t>
  </si>
  <si>
    <t>OBEC ZÁBŘEZÍ-ŘEČICE</t>
  </si>
  <si>
    <t>Veřejné osvětlení - Řečice</t>
  </si>
  <si>
    <t>Stávající veřejné osvětlení bylo umístěno na sloupech rozvodu nízkého napětí. V roce 2014 došlo k uložení vedení do země a demontáži sloupů. Nyní je obec bez veřejného osvětlení. Byl vypracován projekt, který obsahuje 23 nových světelných bodů a vedení o délce 1,2 km. Po konzultaci se specializovanými firmami bylo rozhodnuto, že budou použita moderní LED svítidla, která oproti původním svítidlům mají podstatně nižší spotřebu energie a výrazně vyšší životnost. Nová světla umožní lépe nasvítit obecní komunikace a vzhledem k úsporným režimům prodloužit dobu svícení. Tím se zvýší bezpečnost obyvatel.</t>
  </si>
  <si>
    <t>16POV02-0032</t>
  </si>
  <si>
    <t>30.11.2015 18:46:18</t>
  </si>
  <si>
    <t>OBEC KOSICE</t>
  </si>
  <si>
    <t>Chodníky a vjezdy k RD v lokalitě Za kovárnou</t>
  </si>
  <si>
    <t>Jedná se o výstavbu chodníků, vjezdů a obrubníků u silnice III.třídy v 
oblasti nové výstavby rodinných domů zvané Za kovárnou. V této lokalitě 
je postaveno 11 nových rodinných domů a staví se další. Jedná se 
většinou o mladé lidi s dětmi.</t>
  </si>
  <si>
    <t>16POV02-0033</t>
  </si>
  <si>
    <t>01.12.2015 20:01:08</t>
  </si>
  <si>
    <t>Obec Vitiněves</t>
  </si>
  <si>
    <t>Rekonstrukce nevyhovujících chodníků v obci Vitiněves</t>
  </si>
  <si>
    <t>18.04.2016</t>
  </si>
  <si>
    <t>Projekt řeší rekonstrukci stávajících starých chodníků v nejvíce frekventované části obce Vitiněves. Staré chodníky vybudované v 70. letech minulého století jsou po realizace akcí z minulých let (plynofikace, telefon, kanalizace a vodovod) narušené a pro chůzi v některých částech i nebezpečné. Nejsou bezbariérové, což komplikuje jejich údržbu především v zimních měsících.</t>
  </si>
  <si>
    <t>16POV02-0034</t>
  </si>
  <si>
    <t>02.12.2015 16:50:37</t>
  </si>
  <si>
    <t>Obec Osičky</t>
  </si>
  <si>
    <t>Rekonstrukce vodní nádrže</t>
  </si>
  <si>
    <t>04.01.2016</t>
  </si>
  <si>
    <t>Rekonstrukcí vodní nádrže bude zachováno její umístění i tvar. Navrženými úpravami bude odstraněné nevhodné zpevnění břehů a vybudováním otevřené spodní výpusti bude umožněna lepší manipulace s vodou. Stávající šachta umožňující vypouštění nádrže bude ponechaná a na stávající spodní vypouštěcí potrubí bude v nádrži postavena spodní výpust tj. otevřený prefabrikovaný dvojitý požerák. Břehy budou upraveny do mírných sklonů a nad hladinou budou zatravněny. V místě menší hloubky vody dojde k vytvoření litorálního pásma, kde budou vysazeny rákosiny a vodní rostlinstvo. Bude upraveno el.osvětlení nádrže.</t>
  </si>
  <si>
    <t>16POV02-0035</t>
  </si>
  <si>
    <t>03.12.2015 15:03:48</t>
  </si>
  <si>
    <t>Obec Čermná nad Orlicí</t>
  </si>
  <si>
    <t>Parkoviště u mateřské školy Čermná nad Orlicí</t>
  </si>
  <si>
    <t>30.10.2016</t>
  </si>
  <si>
    <t>Parkoviště, stání pro 8 automobilů, nový chodník u MŠ.</t>
  </si>
  <si>
    <t>16POV02-0036</t>
  </si>
  <si>
    <t>03.12.2015 16:10:11</t>
  </si>
  <si>
    <t>OBEC LÍSKOVICE</t>
  </si>
  <si>
    <t>Oprava místní komunikace na parceleč.364 Lískovice-Drážky</t>
  </si>
  <si>
    <t>Projekt je zaměřen na obnovu místní komunikace, která vede od křižovatky silnice 3.třídy Lískovice-Sukorady, v intravilánu obce na parcele č.364.Stávající stav je nevyhovující.Stará penetrace je poničená místy až na makadanový poklad, velké výtluky.Projekt řeší zesílení a vyrovnání povrchu vozovky vrstvou asfaltového betonu.Voda z povrchu vozovky bude svedena mělkým příkpoem do propustku u vjezdu do ZD.U čp. 71 a 69 se provede parkovací pruh ze zámkové dlažby.</t>
  </si>
  <si>
    <t>16POV02-0037</t>
  </si>
  <si>
    <t>03.12.2015 17:04:08</t>
  </si>
  <si>
    <t>Obec Rasošky</t>
  </si>
  <si>
    <t>Oprava cest-nové asfaltové povrchy</t>
  </si>
  <si>
    <t>Jedná se odtěžení stávající vrstvy vozovky tl. 6 c, reprofilace a zhutnění stávajících podkladů, výšková úprava kanalizačních poklopů nebo vodovodních šoupat, dosypání krajnice se zhutněním včetně dodávky recyklátu a položení nové asfaltové vrstvy.</t>
  </si>
  <si>
    <t>16POV02-0038</t>
  </si>
  <si>
    <t>06.12.2015 10:27:25</t>
  </si>
  <si>
    <t>OBEC STŘEZETICE</t>
  </si>
  <si>
    <t>Oprava chodníků v obci Dlouhé Dvory</t>
  </si>
  <si>
    <t>Obec budovala postupně v letech 1996 a 2004 veřejnou síť plynovodu a vodovodu a potom postupně realizovala částečně (podle finančních možností) rekonstrukci chodníků podél silnice III. tř. č. 32339, procházející obcí. Zastupitelstvo obce Střezetice rozhodlo pokračovat s výměnou nejhorších a nebezpečných stávajících propadajících se částí chodníku poznamenaných výstavbou sítí a značným havarijním stavem chodníků v obou obcích, kdy jsou ve špatném stavu kanalizační vpustě v chodnících. Rekonstruované chodníky budou nahrazeny zámkovou dlažbou a zároveň budou vybudovány bezbariérové vstupy a výstupy na chodník v částech obce, kde chodník ještě není vybudován</t>
  </si>
  <si>
    <t>16POV02-0039</t>
  </si>
  <si>
    <t>06.12.2015 20:15:47</t>
  </si>
  <si>
    <t>OBEC MYŠTĚVES</t>
  </si>
  <si>
    <t>Oprava hráze požární nádrže</t>
  </si>
  <si>
    <t>01.02.2016</t>
  </si>
  <si>
    <t>Oprava části hráze požární nádrže a rekonstrukce zábradlí.</t>
  </si>
  <si>
    <t>16POV02-0040</t>
  </si>
  <si>
    <t>07.12.2015 09:10:44</t>
  </si>
  <si>
    <t>Obec Nevratice</t>
  </si>
  <si>
    <t>Oprava místních komunikací a doplnění mobiliáře</t>
  </si>
  <si>
    <t>Předmětem projektu je oprava třech místních komunikací v obci Nevratice.Komunikace č. 1: p.č. KN 651 (před KoPÚ: KN 285/3, KN 580, PK 294), délka 66,3 m, šířka 3 m, povrch recyklát.Komunikace č. 2: p.č. KN 282/3, KN 543/1, KN 282/1, délka 139,25 m, šířka 3,5 m, povrch recyklát.Komunikace č. 3: p.č. PK 126/2, KN 523/1, délka 76,62 m, šířka 3 m, povrch asfalt.Další část projektu je doplnění mobiliáře obce:- lavičky 6 ks- odpadkové koše venkovní 3 ks</t>
  </si>
  <si>
    <t>16POV02-0041</t>
  </si>
  <si>
    <t>07.12.2015 10:06:23</t>
  </si>
  <si>
    <t>OBEC TŘEBEŠOV</t>
  </si>
  <si>
    <t>Rekonstrukce místní komunikace</t>
  </si>
  <si>
    <t>Celková délka místní obslužné komunikace (dále jen MOK)  je 318 m. Základní šířka MOK je 3,50 m a na konci úseku bude zúžena na 3,00 m. Součástí navržené komunikace je několik sjezdů ke stávajícím nemovitostem, které se nacházejí na původním místě a respektují dopravní aspekty dané lokality. Dále je stavba doplněna o dvě obratiště. Obě obratiště jsou navržena s ohledem na pohyb vozidel JPO.  Stávající povrch MOK je ze štěrku. Nový povrch MOK a zpevněných ploch je z asfaltobetonu ACO 11. Je uvažováno s kompletním odebráním stávající podkladních vrstev a provedení nové konstrukce komunikace. Sjezdy k nemovitostem jsou zakončeny nájezdovou obrubou (0,15/0,15), která je osazena s podsázkou 0,02 m. Součástí stavebního objektu jsou tři nové uliční vpusti. Ty napojíme do stávající kanalizace potrubím z PVC DN 200 Dále bude nutné provést výškovou úpravu stávajících poklopů kanalizačních šachet a dalších povrchových znaků do nové úrovně povrchu komunikace. Stavba bude doplněna o tři lampy orientačního osvětlení.</t>
  </si>
  <si>
    <t>16POV02-0042</t>
  </si>
  <si>
    <t>07.12.2015 10:25:06</t>
  </si>
  <si>
    <t>OBEC JAVORNICE</t>
  </si>
  <si>
    <t>Rekonstrukce veřejného osvětlení a autobusové zastávky na návsi</t>
  </si>
  <si>
    <t>V rámci projektu dojde k výměně původních sloupů a sodíkových svítidel za úsporná LED svítidla. Celkem bude vyměněno 11 sloupů. Současně dojde k výměně autobusové zastávky, která je ve špatném technickém stavu. Nová autobusová zastávka bude z jeklu, s výplní z polykarbonátu makrolon (střecha) a kaleného skla (boky a záda). Povrchová úprava bude žárově zinkovaná a součástí čekárny bude i namořená a nalakovaná lavička.</t>
  </si>
  <si>
    <t>16POV02-0043</t>
  </si>
  <si>
    <t>07.12.2015 14:58:21</t>
  </si>
  <si>
    <t>OBEC TŘEBIHOŠŤ</t>
  </si>
  <si>
    <t>DOKONČENÍ TECHNICKÉ INFRASTRUKTURY - Kanalizace Horní Dehtov</t>
  </si>
  <si>
    <t>Viz PD</t>
  </si>
  <si>
    <t>16POV02-0044</t>
  </si>
  <si>
    <t>08.12.2015 12:35:55</t>
  </si>
  <si>
    <t>Obec Přepychy</t>
  </si>
  <si>
    <t>Rozšíření stávající místní komunikace o parkovací plochu na p.p.č.233/44, k.ú. Přepychy u Opočna</t>
  </si>
  <si>
    <t>Obec Přepychy leží mezi městy Opočno a Týniště nad Orlicí. Řešené místo se nachází v lokalitě V Domcích v místě místní komunikace vedoucí k Domovu Dědina. Na jedné straně této místní komunikace je volné zatravněné prostranství, na kterém jsou navrženy nové zpevněné plochy veřejného parkoviště.
V rámci projektu vznikne 8 parkovacích míst a 1 vyhrazené stání pro osoby s omezenou schopností pohybu. Jedná se o novostavbu a stavba není dále členěna na etapy či stavební objekty. Parkovací plocha bude přímo přístupná z přilehlé místní komunikace přes snížený obrubník. Parkoviště je tvořeno zámkovou dlažbou upnutou do obrubníků, celkové rozměry plochy činí 23,8 x5,5 m. Parkování je navrženo kolmé k vozovce, ohraničené obrubníkem s podsázkou 120 mm, na vjezdové straně sníženou obrubou s podsázkou 20 mm. Parkovací místa jsou široká 2,5 m (3,5 m pro invalidy) a dlouhá 5,35 m. 
Akce je v souladu se Strategickým rozvojovým dokumentem obce Přepychy 2015-2020, Strategickým rozvojovým dokumentem pro území Svazku obcí Dřížná pro období 2016-2021 a Strategickým rozvojovým dokumentem pro území Dobrovolného svazku obcí Vrchy pro období 2016-2021. Stavba je řešena v souladu s vyhláškou 398/2009 Sb., o bezbariérovém užívání staveb.</t>
  </si>
  <si>
    <t>16POV02-0045</t>
  </si>
  <si>
    <t>08.12.2015 13:36:41</t>
  </si>
  <si>
    <t>Obec Doubravice</t>
  </si>
  <si>
    <t>Cesta U Kapličky na ppč. 606-Oprava krytu vozovky</t>
  </si>
  <si>
    <t>Tato místní komunikace se nachází uvnitř obytného útvaru, kde se počítá s umožněním přímé obsluhy všech objektů dle ČSN 736110. Jedná se o opravu krytu vozovky s krajní sanací. Dojde k odstranění původního štěrkodrťového krytu, reprofilaci podkladních vrstev a úpravě příčných sklonů. Zároveň dojde k jednostrannému osazení obrubníků v části komunikace a k odvodnění pomocí kanalizačních vpustí se zaústěním do stávající kanalizace.</t>
  </si>
  <si>
    <t>16POV02-0046</t>
  </si>
  <si>
    <t>08.12.2015 14:10:38</t>
  </si>
  <si>
    <t>Obec Zlatá Olešnice</t>
  </si>
  <si>
    <t>Veřejné osvětlení zadní cesta a horní část obce</t>
  </si>
  <si>
    <t>Vlastní stavba VO je určena pro osvětlování místních komunikací. Stavba je umístěna v souladu s územním plánem Zláté Olešnice. V daném území nejsou stanoveny regulační podmínky. Umístění VO je limitováno stávajícími objekty, stávajícími pozemky a inženýrskými sítěmi nacházejícími se v zájmovém prostoru. Jedná se o stavbu VO, montáže nových stožárů se svítidly VO a položení nového kabelového vedení VO. Veřejné osvětlení bude uloženo v pozemcích, které v současné době slouží jako volný terén přiléhající ke stávající komunikaci. Kabelové vedení VO bude provedeno hliníkovým kabelem s PVC izolací, který bude uložen v PE chráničce.Stožáry VO budou v provedení z žárově pozinkované oceli. Svítidla VO jsou kombinací plastu a polykarbonátové optické části. Mechanická odolnost a stabilita stožárů VO bude zajištěna zabetonováním a zapískováním stožárů do připravených PVC trubek.</t>
  </si>
  <si>
    <t>16POV02-0047</t>
  </si>
  <si>
    <t>08.12.2015 17:19:54</t>
  </si>
  <si>
    <t>Obec Čermná</t>
  </si>
  <si>
    <t>Oprava místní komunikace p.p.č. 2139</t>
  </si>
  <si>
    <t>Oprava části místní komunikace p.p.č.2139 spočívá v očištění stávajícího povrchu komunikace, ve vyrovnání vyjetých kolejí asfaltovým betonem a v konečném položení asfaltového koberce v tloušťce cca 70 mm o celkové výměře 772 m2.</t>
  </si>
  <si>
    <t>16POV02-0048</t>
  </si>
  <si>
    <t>08.12.2015 19:07:03</t>
  </si>
  <si>
    <t>OBEC RAČICE NAD TROTINOU</t>
  </si>
  <si>
    <t>Obnova živičného krytu účelové komunikace a ploch parc. č. 900/1 v Račicích nad Trotinou</t>
  </si>
  <si>
    <t>Účelové komunikace mají charakter manipulačních a pojízdných ploch o celkové výměře 1158 m2. Veškeré upravované plochy jsou veřejně přístupné. Povrch bude asfaltový, tak jako dosud a nejmenší šířka ploch bude 3,00 m. V rámci úprav bude provedena vyrovnávka stávajícího povrchu asfaltovou směsí a pokládka nové asfaltové obrusné vrstvy. Z boční strany budovy obecního úřadu bude provedena rovněž oprava stávajícího povrchu části plochy za účelem např. odstavování kontejnerů, jejíž povrch bude proveden z betonové zámkové dlažby. Podél objektu obecního úřadu bude obnoven okapový chodník z kameniva těženého (kačírku). Upravované plochy budou při styku s povrchem silnice III/2852 opatřeny silničním obrubníkem, s výškou hrany vůči upravované ploše investora 20 - 50 mm. Tímto opatřením bude zamezeno natékání povrchové vody na vozovku.</t>
  </si>
  <si>
    <t>16POV02-0049</t>
  </si>
  <si>
    <t>08.12.2015 19:34:31</t>
  </si>
  <si>
    <t>OBEC NEDĚLIŠTĚ</t>
  </si>
  <si>
    <t>Regenerace zeleně na výstavišti</t>
  </si>
  <si>
    <t>Dřeviny ve špatném zdravotním stavu budou odstraněny, místo nich budou vysazeny nové tak, aby zůstala volná plocha pro pořádánání výstav drobného zvířectva. U zbývajících dřevin bude proveden zdravotní řez.</t>
  </si>
  <si>
    <t>16POV02-0050</t>
  </si>
  <si>
    <t>09.12.2015 10:21:17</t>
  </si>
  <si>
    <t>Obec Samšina</t>
  </si>
  <si>
    <t>Oprava místních komunikací v obci Plhov</t>
  </si>
  <si>
    <t>Obnova povrchu místních komunikací č.parc.426/16,426/17,426/18,426/20,426/19,426/10,426/22 a 417/1 v k.ú.Plhov</t>
  </si>
  <si>
    <t>16POV02-0051</t>
  </si>
  <si>
    <t>09.12.2015 12:56:34</t>
  </si>
  <si>
    <t>Městys Pecka</t>
  </si>
  <si>
    <t>Obnova místní komunikace v centru části obce Bukovina u Pecky</t>
  </si>
  <si>
    <t>Oprava místní komunikace v části obce Bukovina u Pecky. jedná se o doplnění podkladových vrstev, obnovu asfaltových souvrství, odvodnění komunikace.</t>
  </si>
  <si>
    <t>16POV02-0052</t>
  </si>
  <si>
    <t>09.12.2015 13:15:37</t>
  </si>
  <si>
    <t>OBEC VELKÉ PETROVICE</t>
  </si>
  <si>
    <t>Oprava místních komunikací v obci Velké Petrovice - Petrovice, Petrovičky</t>
  </si>
  <si>
    <t>Obsahem projektu je oprava dvou místních komunikací ve dvou místních částech obce Velké Petrovice. V Petrovicích se jedná o část "Na Drahách", p.č. 541/1, tato místní část navazuje na centrum obce. Tato část je plně zastavěna rodinnými domy a komunikace je vytížena.  Oprava komunikace v délce 555m2. Dalším rekonstruovaným úsekem je komunikace v části obce Petrovičky, p. č. 581/1 v délce 306m2. Tato komunikace  ústí z návsi Petroviček a navazuje na vybudované komunikace po pozemkových úpravách v obci. Cesta je velmi využívána místními obyvateli, ale také turisty a cyklisty, kteří míří do sousedních katastrálních územích. Oprava obou komunikací spočívá ve vyrovnání povrchu a pokládce asfaltobetonu ve výšce 5cm.</t>
  </si>
  <si>
    <t>16POV02-0053</t>
  </si>
  <si>
    <t>09.12.2015 14:13:13</t>
  </si>
  <si>
    <t>Město Janské Lázně</t>
  </si>
  <si>
    <t>Oprava místní komunikace Lyžařská ulice Janské Lázně</t>
  </si>
  <si>
    <t>Janské Lázně jsou významným lázeňským městem a lyžařským střediskem v České republice. Město se rozkládá na úpatí Černé hory, na jejíž vrcholek vede přímo z města kabinová lanová dráha. Díky tomu se Janské Lázně staly sportovním a rekreačním střediskem.Záměrem projektu je rekonstrukce Lyžařské ulice, zejména její odvodnění a výměna stávajícího povrchu za nový. Jedná se o místní komunikaci, která je významnou spojnicí určitých částí města Janské Lázně. V současné době je místní komunikace charakterizována rozsáhlými „propadlinami“, vzniklými zejména kvůli častým překopům komunikace v souvislosti s opravami sítí technické infrastruktury a stavební činností v lokalitě. Při realizaci akce bude odstraněn stávající asfaltový povrch, provedena oprava cestního tělesa a položena nová asfaltová krycí vrstva. Druh povrchu je živice (původní i nový). Součástí opravy bude také podélné odvodnění.Akce je v souladu se Strategickým plánem rozvoje města Janské Lázně 2014-2018.</t>
  </si>
  <si>
    <t>16POV02-0054</t>
  </si>
  <si>
    <t>09.12.2015 14:32:33</t>
  </si>
  <si>
    <t>OBEC DOHALICE</t>
  </si>
  <si>
    <t>Oprava zpevněných ploch a oplocení u ZŠ Dohalice</t>
  </si>
  <si>
    <t>Oprava stávajícího a nevyhovujícího chodníku, který je využíván nejen ke vstupu do školy, ale i do zdravotního střediska umístěného v budově školy. Součástí opravy chodníku bude i zajištění odvodnění místní komunikace a přilehlé zpěvněné plochy, která bude sloužit k volnočasovým aktivitám žáků. Z důvodu bezpečnosti dojde k opravě části oplocení školy. Z důvodu rozšíření hrací plochy a tím i oplocení dojde k přemístění sloupu telekomunikací.</t>
  </si>
  <si>
    <t>16POV02-0055</t>
  </si>
  <si>
    <t>09.12.2015 15:13:19</t>
  </si>
  <si>
    <t>Městys Podhradí</t>
  </si>
  <si>
    <t>Veřejné osvětlení v místní části Vokšice</t>
  </si>
  <si>
    <t>Při realizaci prujektu bude vybudováno nové veřejné osvětlení v místní části městyse Podhradí Vokšice. Bude osazeno 12 ks LED svítidel o vysokém nízkoenergetickém standardu včetně 10 ks sloupů a 2 ks výložníků na budovy , elektroměrový a pojistkový pilíř pro napojení na el.síť. El.vedení bude provedeno částečně zemí a částečně vrchním vedením.</t>
  </si>
  <si>
    <t>16POV02-0056</t>
  </si>
  <si>
    <t>09.12.2015 20:22:35</t>
  </si>
  <si>
    <t>Obec Kozojedy</t>
  </si>
  <si>
    <t>Rekonstrukce veřejného osvětlení v obci Kozojedy</t>
  </si>
  <si>
    <t>Výměna lamp, obnova rozvodů, výměna elektrického rozvaděče a jistících prvků, výměna spínacího bodu osvětlení za nový s automatickým provozem</t>
  </si>
  <si>
    <t>16POV02-0057</t>
  </si>
  <si>
    <t>09.12.2015 20:45:19</t>
  </si>
  <si>
    <t>Obec Borovnice</t>
  </si>
  <si>
    <t>Oprava požární nádrže v Rájci</t>
  </si>
  <si>
    <t>Oprava by měla spočívat v opravě a obnovení původního tvaru konstrukčních prvků a zvětšení tloušťky krycí vrstvy nad výztuží. Požární nádrž bude otryskována vysokotlakým vodním paprskem, repofilace bude do hloubky 20 mm pracovních spár, štěrkových hnízd a hloubkových defektů sanační maltou třídy R3. Sanace prasklin propouštějících vodu bude provedena polyuretanovou těsnící injektáží spár do 5 mm. Celoplošná finální hydroizolační stěrka zhotovena stěrkou Masterseal M 6100 FX.</t>
  </si>
  <si>
    <t>16POV02-0058</t>
  </si>
  <si>
    <t>09.12.2015 21:58:59</t>
  </si>
  <si>
    <t>Obec Bílsko</t>
  </si>
  <si>
    <t>Obnova infrastruktury obce Bílsko</t>
  </si>
  <si>
    <t>02.01.2016</t>
  </si>
  <si>
    <t>11.11.2016</t>
  </si>
  <si>
    <t>Osazení 5 ks bezpaticových stožárů K 6 o výšce 6 m včetně osvětlovacích těles s technologií LED v lokalitě Křovina.Výměna 6 ks stávajících stožárů za bezpaticové K 6 o výšce 6 m včetně osvětlovacích těles s technologií LED v Malém Bílsku.Výměna 12 ks stávajících svítdel za osvětlovací tělesa s technologií LED v obci Bílsko.</t>
  </si>
  <si>
    <t>16POV02-0059</t>
  </si>
  <si>
    <t>10.12.2015 08:56:22</t>
  </si>
  <si>
    <t>MĚSTYS NOVÝ HRÁDEK</t>
  </si>
  <si>
    <t>Rekonstrukce VO ul. Bukovecká a okolí, Nový Hrádek</t>
  </si>
  <si>
    <t>Projekt řeší kompletní rekonstrukci VO v Novém Hrádku v ulici Bukovecká, Mikulášův kopec a část ulice Klainova. Stávající rozvody a svítidla VO jsou umístěny na stávajících dřevěných podpěrných bodech NN společnosti ČEZ Distribuce a.s. V souvislosti s plánovanou stavbou společností ČEZ Distribuce a.s.( akce je ve finančním plánu ČEZu na druhé pololetí 2016), kde bude stávající nadzemní vedení NN demontováno, bude nutná úprava stávajícího rozvodu veřejného osvětlení. Nové kabelové rozvody VO budou uloženy převážně ve společném výkopu s kabely NN a dále budou osazeny nové pouliční stožáry VO včetně nových úsporných svítidel.</t>
  </si>
  <si>
    <t>16POV02-0060</t>
  </si>
  <si>
    <t>10.12.2015 09:42:34</t>
  </si>
  <si>
    <t>OBEC LIBŇATOV</t>
  </si>
  <si>
    <t>Oprava povrchu místní komunikace na p.p.č.1053/19</t>
  </si>
  <si>
    <t>18.01.2016</t>
  </si>
  <si>
    <t>27.05.2016</t>
  </si>
  <si>
    <t>Realizace projektu bude započata odtěžením vrchní poškozené vrstvy komunikace. Následně dojde k doplnění štěrkodrtí a zhutnění povrchu. Na taktu připravený povrch bude položen ve dvou vrstvách asfaltový koberec o celkové síle 11 cm. Odvodnění celé komunikace bude řešeno mírným odspádováním do okolního travnatého terénu. Krajnice budou podle potřeby doplněny štěrkodrtí. Nakonec dojde k osazení dopravními značkami</t>
  </si>
  <si>
    <t>16POV02-0061</t>
  </si>
  <si>
    <t>10.12.2015 09:42:59</t>
  </si>
  <si>
    <t>Obec Újezd pod Troskami</t>
  </si>
  <si>
    <t>Odbahnění rybníku Újezd pod Troskami</t>
  </si>
  <si>
    <t>Při nedostatku vody zabezpečit požární akceschopnost.</t>
  </si>
  <si>
    <t>16POV02-0062</t>
  </si>
  <si>
    <t>10.12.2015 11:13:48</t>
  </si>
  <si>
    <t>OBEC DOBRÉ</t>
  </si>
  <si>
    <t>Úprava okolí požárních nádrží v centru obce</t>
  </si>
  <si>
    <t>Dojde k ozelenění ploch a svahů, k vysazení drobných stromů a keřů, k osazení kamenných solitérních prvků, úpravě pochůzných ploch a k instalaci mobiliáře - kamenného stolu, laviček, odpadkových košů  a pod. Dojde také k obnově nátěrů kovových prvků zábradlí, budou vyčištěny kanalizační šachty a rošty. Stávají stromy budou odborně zkontrolovány, případně prořezány.</t>
  </si>
  <si>
    <t>16POV02-0063</t>
  </si>
  <si>
    <t>10.12.2015 12:30:27</t>
  </si>
  <si>
    <t>OBEC KÁRANICE</t>
  </si>
  <si>
    <t>Káranice - nové sídliště RD - veř. osvětlení a komunikace</t>
  </si>
  <si>
    <t>Vybudování komunikace a veřejného osvětlení.</t>
  </si>
  <si>
    <t>16POV02-0064</t>
  </si>
  <si>
    <t>10.12.2015 12:49:53</t>
  </si>
  <si>
    <t>Město Železnice</t>
  </si>
  <si>
    <t>Revitalizace parku</t>
  </si>
  <si>
    <t>Jedná se o park v Raisově ulici v Železnici na p.č. 283/1 , která je majetkem města. Park je zanedbaný, neplní svou funkciřada dřevin je v havarijním stavu, je nutné jejich odstranění, provedení bezpečnostních a zdravotních řezů  na stromech, výsadba nových stromů a keřů, obnova cestní sítě z mlatového povrchu , instalace mobiliáře- lavičky, koše, altán, herní prvky</t>
  </si>
  <si>
    <t>16POV02-0065</t>
  </si>
  <si>
    <t>10.12.2015 14:06:59</t>
  </si>
  <si>
    <t>OBEC HORNÍ OLEŠNICE</t>
  </si>
  <si>
    <t>"Revitalizace návsi-I.etapa"</t>
  </si>
  <si>
    <t>1. vybudování zpevněné komunikace včetně obrubníků2. odvodnění plochy návsi3. vybudování chodníků, přechodů4. vybudování parkovacích stání pro automobily5. vybudování zpevněných ploch pro popelnice na komunální odpad a kontejnery na tříděný odpad6. vybudování veřejného osvětlení7. sadové úpravy8. instalace mobiliáře9. vybudování autobusové zastávkyToto je cílem celé akce. I.etapa zahrnuje část zakreslenou  v projektové dokumentaci</t>
  </si>
  <si>
    <t>16POV02-0066</t>
  </si>
  <si>
    <t>10.12.2015 14:11:33</t>
  </si>
  <si>
    <t>Obec Synkov-Slemeno</t>
  </si>
  <si>
    <t>Rekonstrukce komunikace U mlýna II. etapa - část a)</t>
  </si>
  <si>
    <t>Předmětem projektu je komplexní rekonstrukce místní komunikace U mlýna II. etapa - část a). Nejprve budou realizovány sanace stávajících vrstev původní komunikace. Potom proběhne recyklace za studena. Na ni naváže položení vrstvy štěrkodrti, penetrace a položení obrusu nové komunikace. Průběh výstavby je závislý na klimatických podmínkách a lze ho provádět pouze za vhodných klimatických podmínek. Před zahájením stavebních prací bude provedeno dočasné dopravní značení na příjezdových komunikacích, které bude odsouhlaseno Policií ČR-DI. Bude zajištěn provizorní přístup k stavbou dotčeným nemovitostem. Povrchové odvodnění zpevněných ploch je navrženo jednostranným příčným sklonem a podélným sklonem do okolního terénu a do tří stávajících svodnic. Svodnice budou dle potřeby zrekonstruovány nebo případně nahrazeny novými ocelovými svodnicemi. Jelikož podél cesty není prostor, kam by mohla být svedena srážková voda, nelze tedy umístit další svodnice do tělesa cesty. Cesta bude provedena s asfaltovým krytem. Provoz bude obousměrný. Stavba bude provedena na pozemku č. 3358 v k.ú. Slemeno u Rychnova nad Kněžnou, který je ve vlastnictví obce.</t>
  </si>
  <si>
    <t>16POV02-0067</t>
  </si>
  <si>
    <t>10.12.2015 15:03:20</t>
  </si>
  <si>
    <t>OBEC LHOTY U POTŠTEJNA</t>
  </si>
  <si>
    <t>Oprava stávajícího chodníku k budově ZŠ a MŠ ve Lhotách u Potštejna</t>
  </si>
  <si>
    <t>Původní chodník u silnice III. třídy vykazuje značný havarijní stav, neboť původní dlažba, která byla položena před 40-ti lety je nerovná a polámaná. Tato dlažba bude nahrazena zámkovou dlažbou zn. BEST. Současně s dlažbou budou vyměněny obrubníky a vybudován bezbariérový přístup s označením pásu pro nevidomé.</t>
  </si>
  <si>
    <t>16POV02-0068</t>
  </si>
  <si>
    <t>10.12.2015 17:06:32</t>
  </si>
  <si>
    <t>OBEC PODBŘEZÍ</t>
  </si>
  <si>
    <t>Oprava místních komunikací v obci Podbřezí</t>
  </si>
  <si>
    <t>01.06.2016</t>
  </si>
  <si>
    <t>28.10.2016</t>
  </si>
  <si>
    <t>Věcným obsahem projektu je oprava povrchu místních komunikací v obci Podbřezí tak, aby jejich kvalita odpovídala současným požadavkům moderního a bezpečného provozu. Navíc jsou tyto hodně využívány pro cykloturistiku. Procházejí hezkou přírodou, a protože nejsou enormně zatěžovány motorovou dopravou, jsou ideálním místem pro cykloturistiku rodin s malými dětmi. Obec nechala zpracovat Pasport místních komunikací, následně pak Pasport dopravního značení. Podle tohoto materiálu byly nově osazeny na místní komunikace dopravní značky, které samozřejmě řeší dopravní situaci při křížení těchto komunikací, ale i při vjezdech na komunikace III. tříd. Protože celkové náklady na opravu těchto místních komunikací se pohybují přes 6 mil. Kč, rozhodlo Zastupitelstvo Obce Podbřezí provádět opravy na etapy a to podle připravované potřební stavební dokumentace, finančních možností obce a dostupnosti různých dotačních titulů. Obec Podbřezí každých pět let zpracovává a následně vyhodnocuje Program rozvoje obce Podbřezí, který je sestavován na základě komunitního plánování s občany. V tomto programu v bodě 3. Infrastruktura a doprava, odstavec d) Komunikace a cyklotrasy jsou zaneseny plánované opravy místních komunikací včetně předpokládaných nákladů.</t>
  </si>
  <si>
    <t>16POV02-0069</t>
  </si>
  <si>
    <t>10.12.2015 19:05:40</t>
  </si>
  <si>
    <t>OBEC KRÁLOVA LHOTA</t>
  </si>
  <si>
    <t>Oprava chodníku</t>
  </si>
  <si>
    <t>Jedná se o opravu chodníku - výměnu stávajících nevyhovujících dlaždic za zámkovou dlažbu. Vjezdů na pozemky občanů se tento záměr netýká, vjezdy jsou ze žulových kostek a jejich oprava není nutná. Jedná se o chodník podél severního kraje silnice od středu obce (autobusové zastávky) směrem na západ.</t>
  </si>
  <si>
    <t>16POV02-0070</t>
  </si>
  <si>
    <t>10.12.2015 20:57:07</t>
  </si>
  <si>
    <t>OBEC KACÁKOVA LHOTA</t>
  </si>
  <si>
    <t>Rekonstrukce místní komunikace ,, K bytovkám"</t>
  </si>
  <si>
    <t>Rozsah stavby: úsek 1 - délka 152,0 m,šířka 3,0 m.                          úsek 2-délka 63,0 m ,šířka 6,0 m                           celková plocha vozovky je 834,0 m2</t>
  </si>
  <si>
    <t>16POV02-0071</t>
  </si>
  <si>
    <t>10.12.2015 21:55:05</t>
  </si>
  <si>
    <t>Obec Nemyčeves</t>
  </si>
  <si>
    <t>Vybudování nového chodníku - část 1</t>
  </si>
  <si>
    <t>Projekt "Vybudování nového chodníku - část 1" v naší obci vychází z vytvořeného uceleného projektu rekonstrukcí, stávajících chodníků v obci a zahrnující rovněž výstavbu nových částí chodníků v obci. Na základě tohoto projektu by mělo postupně v obci dojít ke zkvalitnění těchto komunikací pro  naše občany a zároveň také ke zvýšení jejich bezpečnosti. Připravený komplexní projekt je rozdělen do několika samostatných částí, řešících jednotlivé páteřní chodníky v obci. V projektu, s kterým se ucházíme o podporu jde konkrétně o část chodníku při místní komunikaci směrem na obec Vitiněves. Tato lokalita není dosud chodníkem vybavena; zároveň tudy však prochází jedna  z nejfrekventovanějších a nejrizikovějších silnic v obci.</t>
  </si>
  <si>
    <t>16POV02-0072</t>
  </si>
  <si>
    <t>10.12.2015 23:17:17</t>
  </si>
  <si>
    <t>OBEC OTOVICE</t>
  </si>
  <si>
    <t>Zkvalitnění života v Otovicích - zlepšení dopravní infrastruktury</t>
  </si>
  <si>
    <t>Předmětem předloženého projektu je oprava zastaralého asfaltového povrchu komunikace, která je příjezdovou cestou k rodinným domům v centru obce. Řešený úsek je dlouhý cca 262 m.</t>
  </si>
  <si>
    <t>16POV02-0073</t>
  </si>
  <si>
    <t>11.12.2015 09:09:06</t>
  </si>
  <si>
    <t>Obec Butoves</t>
  </si>
  <si>
    <t>Vybudování nových chodníků v obci a obnova veřejné zeleně</t>
  </si>
  <si>
    <t>Chodníky v obci budou vybudovány na místech, kde stávající stav ohrožuje občany při pohybu po silnicích III. třídy. Budou také vybudovány na místech, kde je stávající chodník v havarijním stavu a neumožňuje pravidelnou údržbu a funkci pro kterou byl vybudován vzhledem. Obec Butoves má vybudovanou plynofikaci, vodovod, oddílnou splaškovou kanalizaci a do těchto nových úseků bude uložena nová dešťová kanalizace pro odvod dešťové vody ze silnice a chodníků. Celá obec tak bude mít po dokončení povrchu silnice od kraje všechny inženýrské sítě uloženy v zemi a bude zaručen bezproblémový provoz obce. Jedná se o vodovod, plynofikaci a oddílnou splaškovou kanalizaci. V rámci chodníků bude také původní chodník odstraněn a na vybraných místech bude původní povrch chodníků rekultivován. Co se týče zeleně, jedná se o výměnu stávající nevyhovujícího typu zeleně za nový.</t>
  </si>
  <si>
    <t>16POV02-0074</t>
  </si>
  <si>
    <t>11.12.2015 10:01:32</t>
  </si>
  <si>
    <t>Obec Ostroměř</t>
  </si>
  <si>
    <t>Rekonstrukce veřejného osvětlení</t>
  </si>
  <si>
    <t>Výměna sloupů VO s ponecháním stávajících osvětlovacích těles v ulici U Splavu a instalace nového rozvaděče v Sylvárově Újezdu na obecní pozemek.</t>
  </si>
  <si>
    <t>16POV02-0075</t>
  </si>
  <si>
    <t>11.12.2015 11:37:27</t>
  </si>
  <si>
    <t>OBEC KRATONOHY</t>
  </si>
  <si>
    <t>Dopravní infrastruktura pro 10 RD v obci Kratonohy</t>
  </si>
  <si>
    <t>30.07.2016</t>
  </si>
  <si>
    <t>Projekt spočívá ve vybudování komunikace pro motorová vozidla a komunikace pro pěší. Projekt je realizován v místě výstavby 10 nových rodinných domů v obci Kratonohy.</t>
  </si>
  <si>
    <t>16POV02-0076</t>
  </si>
  <si>
    <t>11.12.2015 13:59:40</t>
  </si>
  <si>
    <t>OBEC VESTEC</t>
  </si>
  <si>
    <t>Oprava místních komunikací v obci VESTEC</t>
  </si>
  <si>
    <t>Tento projekt zahrnuje opravy několika místních komunikací - bude se jednat hlavně o úpravy a opravy stávajících povrchů, krajnic, zřízení odvodňovacích příkůpků. Tyto opravy se budou hlavně týkat těchto komunikací a jejich částí. Parcelní č. : 243, 198/2, 285, 284/1, 266/1. Bude postupováno dle technologických postupů, které jsou zmíněny v položkových rozpočtech + dle aktuální potřeby.</t>
  </si>
  <si>
    <t>16POV02-0077</t>
  </si>
  <si>
    <t>11.12.2015 14:32:35</t>
  </si>
  <si>
    <t>OBEC BUKOVICE</t>
  </si>
  <si>
    <t>Oprava oplocení kolem ZŠ a MŠ v Bukovici</t>
  </si>
  <si>
    <t>Projekt "Oprava oplocení kolem ZŠ a MŠ v Bukovici" řeší rekonstrukci oplocení okolo ZŠ a MŠ v obci Bukovice. Oplocení se nachází na pozemku žadatele. Stávající plot je tvořen ocelovými sloupky s drátěnou výplní a z části je tvořen oplocením z betonovou podezdívkou s ocelovými sloupky a drátěnou výplní. Stávající oplocení je v dezolátním stavu a proto bude v celém rozsahu demontováno.v části podél silnice II/303 bude proveden nový ŽB základ v délce 43m. Na tento základ bude vyzděna podezdívka a sloupky z pohledových tvárnic ztraceného bednění. Výplň bude tvořena kovovým rámem s dřevěnou výplní.Ve zbývající části bude oplocení provedeno v délce 100m z ocelových sloupků zabetonovaných jednotlivě do předem odvrtaných jam. Výplň bude z poplastovaného pletiva. Součástí oplocení bude i podkopová lišta chránící proti vniknutí drobné zvěře na školní zahradu.Součásti projektu je i pořízení nového přístřešku na kola, který bude navazovat na nově vybudované oplocení z betonových tvárnic.</t>
  </si>
  <si>
    <t>16POV02-0078</t>
  </si>
  <si>
    <t>11.12.2015 14:49:22</t>
  </si>
  <si>
    <t>OBEC LEJŠOVKA</t>
  </si>
  <si>
    <t>Rozšíření veřejného osvětlení-Lejšovka</t>
  </si>
  <si>
    <t>Bude vybudováno 6 nových osvětlovacích stožárů podél obecní komunikace. Na stávající vrchní vedení bude napojeno pomocí nového kabelu CYKY 3x6 do nově instalované pojistkové skříně umístěné na podpěrném betonovém sloupu ČEZ, a.s. a osazené pojistkou 10A. Odsud pak dále zemním kabelem ve výkopu v zeleném pásu po levé straně vozovky až k domu čp. 12. Zde se osadí celkem 6 ks nových sadových bezpatkových stožárů VO o výšce 5m, které budou žárově zinkované a se zesílenou manžetou. Stožáry budou osazeny jištěnými stožárovými svorkovnicemi s krytem a jištěním jednoho okruhu.</t>
  </si>
  <si>
    <t>16POV02-0079</t>
  </si>
  <si>
    <t>11.12.2015 15:02:54</t>
  </si>
  <si>
    <t>OBEC POTŠTEJN</t>
  </si>
  <si>
    <t>Rekonstrukce místní komunikace v obci Potštejn - "Zahradní"</t>
  </si>
  <si>
    <t>Rekonstrukce komunikace bude zahranovat přeložní 320 m obrubníků, úpravu podkladu s doplněním, vyspravení neupravených výtluků, postřik živičný spojovací z asfaltu a překrytí asfaltovým betonem o celkové plože 855 m2. Nebudou měněny výškové ani šířkové rozměnry této komunikace, proto nebudou dotčeny zájmy a práva jiných osob.</t>
  </si>
  <si>
    <t>16POV02-0080</t>
  </si>
  <si>
    <t>11.12.2015 15:16:00</t>
  </si>
  <si>
    <t>OBEC RADVANICE</t>
  </si>
  <si>
    <t>Oprava místní komunikace Radvanice - lokalita Studénka</t>
  </si>
  <si>
    <t>V současné době je kryt místní komunikace ve vysokém stavu poškození, který spočívá ve velkém množství výtluků a to až na podložní vrstvy, chybějící pojivovou vrstvu, vyježděné koleje a velké množství jednotlivých prohlubní. Staveniště se nacháží na pozemku p.č. 609.Oprava komunikace bude provedena metodou Road-mix. Stávající kryty budou reprofilovány. Pomocí zemní frézy a dávkovače pojiva bude provedena stabilizovaná vrstva o tl. 250 mm. Jako pojivo bude pro první pojezd frézy použita přísada modifikující hydrataci cementu na bázi minerálů a zeolitů a následně bude nadvakrát zafrézován cement. Provedená stabilizovaná vrstva bude srovnána graderem a zhutněna zemními válci. Dále bude proveden živičný infiltarační postřik a na něj bude položena jedna vrtva asfaltového betonu ACO 11 o tl. 50 mm. Provedená oprava komunikací bude respektovat stávající šířkové, výškové, sklonové a příčné poměry.</t>
  </si>
  <si>
    <t>16POV02-0081</t>
  </si>
  <si>
    <t>11.12.2015 20:18:02</t>
  </si>
  <si>
    <t>Obec Brada-Rybníček</t>
  </si>
  <si>
    <t>Projekt úprav místních komunikací v obci Brada-Rybníček</t>
  </si>
  <si>
    <t>VYŘAZENÉ ŽÁDOSTI - NEDOSTATEČNÝ POČET BODŮ</t>
  </si>
  <si>
    <t>CELKEM</t>
  </si>
  <si>
    <t>Legenda:</t>
  </si>
  <si>
    <r>
      <t xml:space="preserve">DOTAČNÍ PROGRAM 2 - KOMPLEXNÍ ÚPRAVA NEBO DOVYBAVENÍ VEŘEJNÝCH PROSTRANSTVÍ A MÍSTNÍCH KOMUNKACÍ, INFRASTRUKTURA </t>
    </r>
    <r>
      <rPr>
        <b/>
        <sz val="26"/>
        <color indexed="10"/>
        <rFont val="Calibri"/>
        <family val="2"/>
      </rPr>
      <t xml:space="preserve">                                          </t>
    </r>
    <r>
      <rPr>
        <b/>
        <sz val="26"/>
        <rFont val="Calibri"/>
        <family val="2"/>
      </rPr>
      <t xml:space="preserve"> </t>
    </r>
  </si>
  <si>
    <t>Schválené dotace (zaokrohleno)</t>
  </si>
  <si>
    <t>Červeně označená žádost - vyřazená, projekt nesplňuje dotační podmínky - projektová dokumentace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</si>
</sst>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s>
  <fonts count="40">
    <font>
      <sz val="11"/>
      <color theme="1"/>
      <name val="Calibri"/>
      <family val="2"/>
    </font>
    <font>
      <sz val="11"/>
      <color indexed="8"/>
      <name val="Calibri"/>
      <family val="2"/>
    </font>
    <font>
      <b/>
      <sz val="26"/>
      <color indexed="10"/>
      <name val="Calibri"/>
      <family val="2"/>
    </font>
    <font>
      <b/>
      <sz val="26"/>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Calibri"/>
      <family val="2"/>
    </font>
    <font>
      <sz val="11"/>
      <name val="Calibri"/>
      <family val="2"/>
    </font>
    <font>
      <b/>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42">
    <xf numFmtId="0" fontId="0" fillId="0" borderId="0" xfId="0" applyFont="1" applyAlignment="1">
      <alignment/>
    </xf>
    <xf numFmtId="0" fontId="0" fillId="0" borderId="0" xfId="0" applyAlignment="1">
      <alignment vertical="top"/>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39" fillId="0" borderId="10" xfId="0" applyFont="1" applyBorder="1" applyAlignment="1">
      <alignment horizontal="center" vertical="center" wrapText="1"/>
    </xf>
    <xf numFmtId="1" fontId="0" fillId="0" borderId="10" xfId="0" applyNumberFormat="1" applyBorder="1" applyAlignment="1">
      <alignment vertical="top"/>
    </xf>
    <xf numFmtId="0" fontId="0" fillId="0" borderId="10" xfId="0" applyBorder="1" applyAlignment="1">
      <alignment vertical="top"/>
    </xf>
    <xf numFmtId="0" fontId="24" fillId="0" borderId="10" xfId="0" applyFont="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64" fontId="39" fillId="0" borderId="10" xfId="0" applyNumberFormat="1" applyFont="1" applyBorder="1" applyAlignment="1">
      <alignment vertical="top"/>
    </xf>
    <xf numFmtId="1" fontId="0" fillId="0" borderId="10" xfId="0" applyNumberFormat="1" applyBorder="1" applyAlignment="1">
      <alignment vertical="top" wrapText="1"/>
    </xf>
    <xf numFmtId="1" fontId="0" fillId="33" borderId="10" xfId="0" applyNumberFormat="1" applyFill="1" applyBorder="1" applyAlignment="1">
      <alignment vertical="top"/>
    </xf>
    <xf numFmtId="1" fontId="34" fillId="33" borderId="10" xfId="0" applyNumberFormat="1" applyFont="1" applyFill="1" applyBorder="1" applyAlignment="1">
      <alignment vertical="top"/>
    </xf>
    <xf numFmtId="0" fontId="0" fillId="33" borderId="10" xfId="0"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0" fontId="0" fillId="33" borderId="0" xfId="0" applyFill="1" applyAlignment="1">
      <alignment vertical="top"/>
    </xf>
    <xf numFmtId="1" fontId="0" fillId="34" borderId="10" xfId="0" applyNumberFormat="1" applyFill="1" applyBorder="1" applyAlignment="1">
      <alignment vertical="top"/>
    </xf>
    <xf numFmtId="0" fontId="0" fillId="34" borderId="10" xfId="0" applyFill="1" applyBorder="1" applyAlignment="1">
      <alignment vertical="top"/>
    </xf>
    <xf numFmtId="9" fontId="0" fillId="34" borderId="10" xfId="0" applyNumberFormat="1" applyFill="1" applyBorder="1" applyAlignment="1">
      <alignment vertical="top"/>
    </xf>
    <xf numFmtId="164" fontId="39" fillId="34" borderId="10" xfId="0" applyNumberFormat="1" applyFont="1" applyFill="1" applyBorder="1" applyAlignment="1">
      <alignment vertical="top"/>
    </xf>
    <xf numFmtId="164" fontId="21" fillId="34" borderId="10" xfId="0" applyNumberFormat="1" applyFont="1" applyFill="1" applyBorder="1" applyAlignment="1">
      <alignment vertical="top"/>
    </xf>
    <xf numFmtId="0" fontId="21" fillId="34" borderId="10" xfId="0" applyFont="1" applyFill="1" applyBorder="1" applyAlignment="1">
      <alignment vertical="top"/>
    </xf>
    <xf numFmtId="0" fontId="22" fillId="34" borderId="10" xfId="0" applyFont="1" applyFill="1" applyBorder="1" applyAlignment="1">
      <alignment vertical="top"/>
    </xf>
    <xf numFmtId="1" fontId="22" fillId="34" borderId="10" xfId="0" applyNumberFormat="1" applyFont="1" applyFill="1" applyBorder="1" applyAlignment="1">
      <alignment vertical="top"/>
    </xf>
    <xf numFmtId="0" fontId="24" fillId="35" borderId="10" xfId="0" applyFont="1" applyFill="1" applyBorder="1" applyAlignment="1">
      <alignment vertical="top"/>
    </xf>
    <xf numFmtId="0" fontId="0" fillId="35" borderId="10" xfId="0" applyFill="1" applyBorder="1" applyAlignment="1">
      <alignment vertical="top"/>
    </xf>
    <xf numFmtId="164" fontId="0" fillId="35" borderId="10" xfId="0" applyNumberFormat="1" applyFill="1" applyBorder="1" applyAlignment="1">
      <alignment vertical="top"/>
    </xf>
    <xf numFmtId="9" fontId="0" fillId="35" borderId="10" xfId="0" applyNumberFormat="1" applyFill="1" applyBorder="1" applyAlignment="1">
      <alignment vertical="top"/>
    </xf>
    <xf numFmtId="1" fontId="0" fillId="35" borderId="10" xfId="0" applyNumberFormat="1" applyFill="1" applyBorder="1" applyAlignment="1">
      <alignment vertical="top"/>
    </xf>
    <xf numFmtId="164" fontId="39" fillId="35" borderId="10" xfId="0" applyNumberFormat="1" applyFont="1" applyFill="1" applyBorder="1" applyAlignment="1">
      <alignment vertical="top"/>
    </xf>
    <xf numFmtId="1" fontId="24" fillId="36" borderId="10" xfId="0" applyNumberFormat="1" applyFont="1" applyFill="1" applyBorder="1" applyAlignment="1">
      <alignment horizontal="left" vertical="top"/>
    </xf>
    <xf numFmtId="0" fontId="24"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 fontId="0" fillId="0" borderId="10" xfId="0" applyNumberFormat="1" applyFill="1" applyBorder="1" applyAlignment="1">
      <alignment vertical="top"/>
    </xf>
    <xf numFmtId="1" fontId="0" fillId="0" borderId="10" xfId="0" applyNumberFormat="1" applyFill="1" applyBorder="1" applyAlignment="1">
      <alignment vertical="top" wrapText="1"/>
    </xf>
    <xf numFmtId="0" fontId="0" fillId="0" borderId="10" xfId="0" applyFill="1" applyBorder="1" applyAlignment="1">
      <alignment vertical="top"/>
    </xf>
    <xf numFmtId="0" fontId="24" fillId="0" borderId="10" xfId="0" applyFont="1" applyFill="1" applyBorder="1" applyAlignment="1">
      <alignment vertical="top"/>
    </xf>
    <xf numFmtId="164" fontId="0" fillId="0" borderId="10" xfId="0" applyNumberFormat="1" applyFill="1" applyBorder="1" applyAlignment="1">
      <alignment vertical="top"/>
    </xf>
    <xf numFmtId="0" fontId="0" fillId="0" borderId="0" xfId="0" applyFill="1" applyAlignment="1">
      <alignmen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
  <sheetViews>
    <sheetView tabSelected="1" zoomScalePageLayoutView="0" workbookViewId="0" topLeftCell="A1">
      <pane ySplit="2" topLeftCell="A3" activePane="bottomLeft" state="frozen"/>
      <selection pane="topLeft" activeCell="A1" sqref="A1"/>
      <selection pane="bottomLeft" activeCell="C93" sqref="C93"/>
    </sheetView>
  </sheetViews>
  <sheetFormatPr defaultColWidth="9.140625" defaultRowHeight="15"/>
  <cols>
    <col min="1" max="1" width="14.140625" style="1" customWidth="1"/>
    <col min="2" max="2" width="17.7109375" style="1" customWidth="1"/>
    <col min="3" max="3" width="20.140625" style="1" customWidth="1"/>
    <col min="4" max="4" width="20.7109375" style="1" customWidth="1"/>
    <col min="5" max="5" width="9.8515625" style="1" customWidth="1"/>
    <col min="6" max="6" width="9.7109375" style="1" customWidth="1"/>
    <col min="7" max="7" width="30.8515625" style="1" customWidth="1"/>
    <col min="8" max="8" width="11.57421875" style="1" customWidth="1"/>
    <col min="9" max="9" width="11.7109375" style="1" customWidth="1"/>
    <col min="10" max="10" width="10.8515625" style="1" customWidth="1"/>
    <col min="11" max="11" width="13.8515625" style="1" customWidth="1"/>
    <col min="12" max="12" width="10.140625" style="1" customWidth="1"/>
    <col min="13" max="13" width="4.7109375" style="1" customWidth="1"/>
    <col min="14" max="14" width="14.28125" style="1" customWidth="1"/>
    <col min="15" max="16384" width="9.140625" style="1" customWidth="1"/>
  </cols>
  <sheetData>
    <row r="1" spans="1:14" ht="33.75">
      <c r="A1" s="33" t="s">
        <v>444</v>
      </c>
      <c r="B1" s="34"/>
      <c r="C1" s="34"/>
      <c r="D1" s="34"/>
      <c r="E1" s="34"/>
      <c r="F1" s="34"/>
      <c r="G1" s="34"/>
      <c r="H1" s="34"/>
      <c r="I1" s="34"/>
      <c r="J1" s="34"/>
      <c r="K1" s="34"/>
      <c r="L1" s="34"/>
      <c r="M1" s="34"/>
      <c r="N1" s="34"/>
    </row>
    <row r="2" spans="1:14" ht="90.75" customHeight="1">
      <c r="A2" s="2" t="s">
        <v>0</v>
      </c>
      <c r="B2" s="3" t="s">
        <v>1</v>
      </c>
      <c r="C2" s="2" t="s">
        <v>2</v>
      </c>
      <c r="D2" s="2" t="s">
        <v>3</v>
      </c>
      <c r="E2" s="3" t="s">
        <v>4</v>
      </c>
      <c r="F2" s="3" t="s">
        <v>5</v>
      </c>
      <c r="G2" s="2" t="s">
        <v>6</v>
      </c>
      <c r="H2" s="3" t="s">
        <v>7</v>
      </c>
      <c r="I2" s="3" t="s">
        <v>8</v>
      </c>
      <c r="J2" s="3" t="s">
        <v>9</v>
      </c>
      <c r="K2" s="3" t="s">
        <v>10</v>
      </c>
      <c r="L2" s="3" t="s">
        <v>11</v>
      </c>
      <c r="M2" s="2" t="s">
        <v>12</v>
      </c>
      <c r="N2" s="4" t="s">
        <v>445</v>
      </c>
    </row>
    <row r="3" spans="1:14" ht="15">
      <c r="A3" s="5" t="s">
        <v>102</v>
      </c>
      <c r="B3" s="5" t="s">
        <v>103</v>
      </c>
      <c r="C3" s="5" t="s">
        <v>104</v>
      </c>
      <c r="D3" s="5" t="s">
        <v>105</v>
      </c>
      <c r="E3" s="5" t="s">
        <v>17</v>
      </c>
      <c r="F3" s="5" t="s">
        <v>18</v>
      </c>
      <c r="G3" s="5" t="s">
        <v>106</v>
      </c>
      <c r="H3" s="6">
        <v>996372</v>
      </c>
      <c r="I3" s="7">
        <v>498186</v>
      </c>
      <c r="J3" s="6">
        <v>0</v>
      </c>
      <c r="K3" s="8">
        <v>498100</v>
      </c>
      <c r="L3" s="9">
        <v>0.5</v>
      </c>
      <c r="M3" s="5">
        <v>95</v>
      </c>
      <c r="N3" s="10">
        <v>498100</v>
      </c>
    </row>
    <row r="4" spans="1:14" ht="15">
      <c r="A4" s="5" t="s">
        <v>25</v>
      </c>
      <c r="B4" s="5" t="s">
        <v>26</v>
      </c>
      <c r="C4" s="5" t="s">
        <v>27</v>
      </c>
      <c r="D4" s="5" t="s">
        <v>28</v>
      </c>
      <c r="E4" s="5" t="s">
        <v>17</v>
      </c>
      <c r="F4" s="5" t="s">
        <v>29</v>
      </c>
      <c r="G4" s="5" t="s">
        <v>30</v>
      </c>
      <c r="H4" s="6">
        <v>909018</v>
      </c>
      <c r="I4" s="7">
        <v>454500</v>
      </c>
      <c r="J4" s="6">
        <v>0</v>
      </c>
      <c r="K4" s="8">
        <v>454500</v>
      </c>
      <c r="L4" s="9">
        <v>0.5</v>
      </c>
      <c r="M4" s="5">
        <v>90</v>
      </c>
      <c r="N4" s="10">
        <v>454500</v>
      </c>
    </row>
    <row r="5" spans="1:14" ht="15">
      <c r="A5" s="5" t="s">
        <v>170</v>
      </c>
      <c r="B5" s="5" t="s">
        <v>171</v>
      </c>
      <c r="C5" s="5" t="s">
        <v>172</v>
      </c>
      <c r="D5" s="5" t="s">
        <v>173</v>
      </c>
      <c r="E5" s="5" t="s">
        <v>116</v>
      </c>
      <c r="F5" s="5" t="s">
        <v>174</v>
      </c>
      <c r="G5" s="5" t="s">
        <v>175</v>
      </c>
      <c r="H5" s="6">
        <v>920000</v>
      </c>
      <c r="I5" s="7">
        <v>460000</v>
      </c>
      <c r="J5" s="6">
        <v>460000</v>
      </c>
      <c r="K5" s="8">
        <v>0</v>
      </c>
      <c r="L5" s="9">
        <v>0.5</v>
      </c>
      <c r="M5" s="5">
        <v>82</v>
      </c>
      <c r="N5" s="10">
        <v>460000</v>
      </c>
    </row>
    <row r="6" spans="1:14" ht="15">
      <c r="A6" s="5" t="s">
        <v>235</v>
      </c>
      <c r="B6" s="5" t="s">
        <v>236</v>
      </c>
      <c r="C6" s="36" t="s">
        <v>237</v>
      </c>
      <c r="D6" s="5" t="s">
        <v>238</v>
      </c>
      <c r="E6" s="5" t="s">
        <v>17</v>
      </c>
      <c r="F6" s="5" t="s">
        <v>18</v>
      </c>
      <c r="G6" s="5" t="s">
        <v>239</v>
      </c>
      <c r="H6" s="6">
        <v>367311</v>
      </c>
      <c r="I6" s="7">
        <v>183655</v>
      </c>
      <c r="J6" s="6">
        <v>183600</v>
      </c>
      <c r="K6" s="8">
        <v>0</v>
      </c>
      <c r="L6" s="9">
        <v>0.5</v>
      </c>
      <c r="M6" s="5">
        <v>80</v>
      </c>
      <c r="N6" s="10">
        <v>183600</v>
      </c>
    </row>
    <row r="7" spans="1:14" ht="17.25" customHeight="1">
      <c r="A7" s="5" t="s">
        <v>339</v>
      </c>
      <c r="B7" s="5" t="s">
        <v>340</v>
      </c>
      <c r="C7" s="36" t="s">
        <v>341</v>
      </c>
      <c r="D7" s="5" t="s">
        <v>342</v>
      </c>
      <c r="E7" s="5" t="s">
        <v>17</v>
      </c>
      <c r="F7" s="5" t="s">
        <v>42</v>
      </c>
      <c r="G7" s="5" t="s">
        <v>343</v>
      </c>
      <c r="H7" s="6">
        <v>653000</v>
      </c>
      <c r="I7" s="7">
        <v>300000</v>
      </c>
      <c r="J7" s="6">
        <v>0</v>
      </c>
      <c r="K7" s="8">
        <v>300000</v>
      </c>
      <c r="L7" s="9">
        <v>0.46</v>
      </c>
      <c r="M7" s="5">
        <v>80</v>
      </c>
      <c r="N7" s="10">
        <v>300000</v>
      </c>
    </row>
    <row r="8" spans="1:14" ht="15">
      <c r="A8" s="5" t="s">
        <v>285</v>
      </c>
      <c r="B8" s="5" t="s">
        <v>286</v>
      </c>
      <c r="C8" s="5" t="s">
        <v>287</v>
      </c>
      <c r="D8" s="5" t="s">
        <v>288</v>
      </c>
      <c r="E8" s="5" t="s">
        <v>116</v>
      </c>
      <c r="F8" s="5" t="s">
        <v>18</v>
      </c>
      <c r="G8" s="5" t="s">
        <v>289</v>
      </c>
      <c r="H8" s="6">
        <v>429810</v>
      </c>
      <c r="I8" s="7">
        <v>210600</v>
      </c>
      <c r="J8" s="6">
        <v>0</v>
      </c>
      <c r="K8" s="8">
        <v>210600</v>
      </c>
      <c r="L8" s="9">
        <v>0.49</v>
      </c>
      <c r="M8" s="5">
        <v>77</v>
      </c>
      <c r="N8" s="10">
        <v>210600</v>
      </c>
    </row>
    <row r="9" spans="1:14" ht="17.25" customHeight="1">
      <c r="A9" s="5" t="s">
        <v>20</v>
      </c>
      <c r="B9" s="5" t="s">
        <v>21</v>
      </c>
      <c r="C9" s="36" t="s">
        <v>22</v>
      </c>
      <c r="D9" s="5" t="s">
        <v>23</v>
      </c>
      <c r="E9" s="5" t="s">
        <v>17</v>
      </c>
      <c r="F9" s="5" t="s">
        <v>18</v>
      </c>
      <c r="G9" s="5" t="s">
        <v>24</v>
      </c>
      <c r="H9" s="6">
        <v>1901616</v>
      </c>
      <c r="I9" s="7">
        <v>600000</v>
      </c>
      <c r="J9" s="6">
        <v>600000</v>
      </c>
      <c r="K9" s="8">
        <v>0</v>
      </c>
      <c r="L9" s="9">
        <v>0.32</v>
      </c>
      <c r="M9" s="5">
        <v>75</v>
      </c>
      <c r="N9" s="10">
        <v>600000</v>
      </c>
    </row>
    <row r="10" spans="1:14" ht="30">
      <c r="A10" s="5" t="s">
        <v>79</v>
      </c>
      <c r="B10" s="5" t="s">
        <v>80</v>
      </c>
      <c r="C10" s="37" t="s">
        <v>81</v>
      </c>
      <c r="D10" s="5" t="s">
        <v>82</v>
      </c>
      <c r="E10" s="5" t="s">
        <v>83</v>
      </c>
      <c r="F10" s="5" t="s">
        <v>84</v>
      </c>
      <c r="G10" s="5" t="s">
        <v>85</v>
      </c>
      <c r="H10" s="6">
        <v>1874390</v>
      </c>
      <c r="I10" s="26">
        <v>600000</v>
      </c>
      <c r="J10" s="27">
        <v>135300</v>
      </c>
      <c r="K10" s="28">
        <v>464700</v>
      </c>
      <c r="L10" s="29">
        <v>0.32</v>
      </c>
      <c r="M10" s="30">
        <v>75</v>
      </c>
      <c r="N10" s="31">
        <v>600000</v>
      </c>
    </row>
    <row r="11" spans="1:14" ht="15">
      <c r="A11" s="5" t="s">
        <v>118</v>
      </c>
      <c r="B11" s="5" t="s">
        <v>119</v>
      </c>
      <c r="C11" s="5" t="s">
        <v>120</v>
      </c>
      <c r="D11" s="5" t="s">
        <v>121</v>
      </c>
      <c r="E11" s="5" t="s">
        <v>17</v>
      </c>
      <c r="F11" s="5" t="s">
        <v>18</v>
      </c>
      <c r="G11" s="5" t="s">
        <v>122</v>
      </c>
      <c r="H11" s="6">
        <v>1200000</v>
      </c>
      <c r="I11" s="7">
        <v>600000</v>
      </c>
      <c r="J11" s="6">
        <v>600000</v>
      </c>
      <c r="K11" s="8">
        <v>0</v>
      </c>
      <c r="L11" s="9">
        <v>0.5</v>
      </c>
      <c r="M11" s="5">
        <v>75</v>
      </c>
      <c r="N11" s="10">
        <v>600000</v>
      </c>
    </row>
    <row r="12" spans="1:14" ht="15">
      <c r="A12" s="5" t="s">
        <v>186</v>
      </c>
      <c r="B12" s="5" t="s">
        <v>187</v>
      </c>
      <c r="C12" s="5" t="s">
        <v>188</v>
      </c>
      <c r="D12" s="5" t="s">
        <v>189</v>
      </c>
      <c r="E12" s="5" t="s">
        <v>190</v>
      </c>
      <c r="F12" s="5" t="s">
        <v>18</v>
      </c>
      <c r="G12" s="5" t="s">
        <v>191</v>
      </c>
      <c r="H12" s="6">
        <v>1391276</v>
      </c>
      <c r="I12" s="7">
        <v>600000</v>
      </c>
      <c r="J12" s="6">
        <v>600000</v>
      </c>
      <c r="K12" s="8">
        <v>0</v>
      </c>
      <c r="L12" s="9">
        <v>0.43</v>
      </c>
      <c r="M12" s="5">
        <v>75</v>
      </c>
      <c r="N12" s="10">
        <v>600000</v>
      </c>
    </row>
    <row r="13" spans="1:14" ht="15">
      <c r="A13" s="5" t="s">
        <v>219</v>
      </c>
      <c r="B13" s="5" t="s">
        <v>220</v>
      </c>
      <c r="C13" s="5" t="s">
        <v>221</v>
      </c>
      <c r="D13" s="5" t="s">
        <v>222</v>
      </c>
      <c r="E13" s="5" t="s">
        <v>223</v>
      </c>
      <c r="F13" s="5" t="s">
        <v>18</v>
      </c>
      <c r="G13" s="5" t="s">
        <v>224</v>
      </c>
      <c r="H13" s="6">
        <v>754634</v>
      </c>
      <c r="I13" s="7">
        <v>377317</v>
      </c>
      <c r="J13" s="6">
        <v>0</v>
      </c>
      <c r="K13" s="8">
        <v>377300</v>
      </c>
      <c r="L13" s="9">
        <v>0.5</v>
      </c>
      <c r="M13" s="5">
        <v>75</v>
      </c>
      <c r="N13" s="10">
        <v>377300</v>
      </c>
    </row>
    <row r="14" spans="1:14" ht="15">
      <c r="A14" s="5" t="s">
        <v>290</v>
      </c>
      <c r="B14" s="5" t="s">
        <v>291</v>
      </c>
      <c r="C14" s="36" t="s">
        <v>292</v>
      </c>
      <c r="D14" s="5" t="s">
        <v>293</v>
      </c>
      <c r="E14" s="5" t="s">
        <v>17</v>
      </c>
      <c r="F14" s="5" t="s">
        <v>18</v>
      </c>
      <c r="G14" s="5" t="s">
        <v>294</v>
      </c>
      <c r="H14" s="6">
        <v>3438762</v>
      </c>
      <c r="I14" s="7">
        <v>600000</v>
      </c>
      <c r="J14" s="6">
        <v>0</v>
      </c>
      <c r="K14" s="8">
        <v>600000</v>
      </c>
      <c r="L14" s="9">
        <v>0.17</v>
      </c>
      <c r="M14" s="5">
        <v>75</v>
      </c>
      <c r="N14" s="10">
        <v>600000</v>
      </c>
    </row>
    <row r="15" spans="1:14" ht="17.25" customHeight="1">
      <c r="A15" s="5" t="s">
        <v>427</v>
      </c>
      <c r="B15" s="5" t="s">
        <v>428</v>
      </c>
      <c r="C15" s="5" t="s">
        <v>429</v>
      </c>
      <c r="D15" s="5" t="s">
        <v>430</v>
      </c>
      <c r="E15" s="5" t="s">
        <v>17</v>
      </c>
      <c r="F15" s="5" t="s">
        <v>18</v>
      </c>
      <c r="G15" s="5" t="s">
        <v>431</v>
      </c>
      <c r="H15" s="6">
        <v>922768</v>
      </c>
      <c r="I15" s="7">
        <v>461384</v>
      </c>
      <c r="J15" s="6">
        <v>0</v>
      </c>
      <c r="K15" s="8">
        <v>461300</v>
      </c>
      <c r="L15" s="9">
        <v>0.5</v>
      </c>
      <c r="M15" s="5">
        <v>75</v>
      </c>
      <c r="N15" s="10">
        <v>461300</v>
      </c>
    </row>
    <row r="16" spans="1:14" ht="30">
      <c r="A16" s="5" t="s">
        <v>381</v>
      </c>
      <c r="B16" s="5" t="s">
        <v>382</v>
      </c>
      <c r="C16" s="11" t="s">
        <v>383</v>
      </c>
      <c r="D16" s="5" t="s">
        <v>384</v>
      </c>
      <c r="E16" s="5" t="s">
        <v>17</v>
      </c>
      <c r="F16" s="5" t="s">
        <v>18</v>
      </c>
      <c r="G16" s="5" t="s">
        <v>385</v>
      </c>
      <c r="H16" s="6">
        <v>1089944</v>
      </c>
      <c r="I16" s="7">
        <v>544972</v>
      </c>
      <c r="J16" s="6">
        <v>544900</v>
      </c>
      <c r="K16" s="8">
        <v>0</v>
      </c>
      <c r="L16" s="9">
        <v>0.5</v>
      </c>
      <c r="M16" s="5">
        <v>72</v>
      </c>
      <c r="N16" s="10">
        <v>544900</v>
      </c>
    </row>
    <row r="17" spans="1:14" ht="13.5" customHeight="1">
      <c r="A17" s="36" t="s">
        <v>59</v>
      </c>
      <c r="B17" s="36" t="s">
        <v>60</v>
      </c>
      <c r="C17" s="36" t="s">
        <v>61</v>
      </c>
      <c r="D17" s="36" t="s">
        <v>62</v>
      </c>
      <c r="E17" s="36" t="s">
        <v>17</v>
      </c>
      <c r="F17" s="36" t="s">
        <v>18</v>
      </c>
      <c r="G17" s="36" t="s">
        <v>63</v>
      </c>
      <c r="H17" s="38">
        <v>940584</v>
      </c>
      <c r="I17" s="39">
        <v>470000</v>
      </c>
      <c r="J17" s="38">
        <v>470000</v>
      </c>
      <c r="K17" s="40">
        <v>0</v>
      </c>
      <c r="L17" s="9">
        <v>0.5</v>
      </c>
      <c r="M17" s="5">
        <v>71</v>
      </c>
      <c r="N17" s="10">
        <v>470000</v>
      </c>
    </row>
    <row r="18" spans="1:14" ht="15">
      <c r="A18" s="5" t="s">
        <v>165</v>
      </c>
      <c r="B18" s="5" t="s">
        <v>166</v>
      </c>
      <c r="C18" s="5" t="s">
        <v>167</v>
      </c>
      <c r="D18" s="5" t="s">
        <v>168</v>
      </c>
      <c r="E18" s="5" t="s">
        <v>17</v>
      </c>
      <c r="F18" s="5" t="s">
        <v>18</v>
      </c>
      <c r="G18" s="5" t="s">
        <v>169</v>
      </c>
      <c r="H18" s="6">
        <v>250000</v>
      </c>
      <c r="I18" s="7">
        <v>125000</v>
      </c>
      <c r="J18" s="6">
        <v>38500</v>
      </c>
      <c r="K18" s="8">
        <v>86500</v>
      </c>
      <c r="L18" s="9">
        <v>0.5</v>
      </c>
      <c r="M18" s="5">
        <v>70</v>
      </c>
      <c r="N18" s="10">
        <v>125000</v>
      </c>
    </row>
    <row r="19" spans="1:14" ht="15">
      <c r="A19" s="5" t="s">
        <v>176</v>
      </c>
      <c r="B19" s="5" t="s">
        <v>177</v>
      </c>
      <c r="C19" s="36" t="s">
        <v>178</v>
      </c>
      <c r="D19" s="5" t="s">
        <v>179</v>
      </c>
      <c r="E19" s="5" t="s">
        <v>148</v>
      </c>
      <c r="F19" s="5" t="s">
        <v>18</v>
      </c>
      <c r="G19" s="5" t="s">
        <v>180</v>
      </c>
      <c r="H19" s="6">
        <v>499070</v>
      </c>
      <c r="I19" s="7">
        <v>249535</v>
      </c>
      <c r="J19" s="6">
        <v>249500</v>
      </c>
      <c r="K19" s="8">
        <v>0</v>
      </c>
      <c r="L19" s="9">
        <v>0.5</v>
      </c>
      <c r="M19" s="5">
        <v>70</v>
      </c>
      <c r="N19" s="10">
        <v>249500</v>
      </c>
    </row>
    <row r="20" spans="1:14" ht="16.5" customHeight="1">
      <c r="A20" s="36" t="s">
        <v>275</v>
      </c>
      <c r="B20" s="36" t="s">
        <v>276</v>
      </c>
      <c r="C20" s="36" t="s">
        <v>277</v>
      </c>
      <c r="D20" s="36" t="s">
        <v>278</v>
      </c>
      <c r="E20" s="36" t="s">
        <v>17</v>
      </c>
      <c r="F20" s="36" t="s">
        <v>29</v>
      </c>
      <c r="G20" s="36" t="s">
        <v>279</v>
      </c>
      <c r="H20" s="38">
        <v>839344</v>
      </c>
      <c r="I20" s="39">
        <v>419600</v>
      </c>
      <c r="J20" s="38">
        <v>0</v>
      </c>
      <c r="K20" s="40">
        <v>419600</v>
      </c>
      <c r="L20" s="9">
        <v>0.5</v>
      </c>
      <c r="M20" s="5">
        <v>70</v>
      </c>
      <c r="N20" s="10">
        <v>419600</v>
      </c>
    </row>
    <row r="21" spans="1:14" ht="15">
      <c r="A21" s="5" t="s">
        <v>310</v>
      </c>
      <c r="B21" s="5" t="s">
        <v>311</v>
      </c>
      <c r="C21" s="5" t="s">
        <v>312</v>
      </c>
      <c r="D21" s="5" t="s">
        <v>313</v>
      </c>
      <c r="E21" s="5" t="s">
        <v>17</v>
      </c>
      <c r="F21" s="5" t="s">
        <v>18</v>
      </c>
      <c r="G21" s="5" t="s">
        <v>314</v>
      </c>
      <c r="H21" s="6">
        <v>238841</v>
      </c>
      <c r="I21" s="7">
        <v>119420</v>
      </c>
      <c r="J21" s="6">
        <v>0</v>
      </c>
      <c r="K21" s="8">
        <v>119400</v>
      </c>
      <c r="L21" s="9">
        <v>0.5</v>
      </c>
      <c r="M21" s="5">
        <v>70</v>
      </c>
      <c r="N21" s="10">
        <v>119400</v>
      </c>
    </row>
    <row r="22" spans="1:14" ht="15">
      <c r="A22" s="5" t="s">
        <v>354</v>
      </c>
      <c r="B22" s="5" t="s">
        <v>355</v>
      </c>
      <c r="C22" s="5" t="s">
        <v>356</v>
      </c>
      <c r="D22" s="5" t="s">
        <v>357</v>
      </c>
      <c r="E22" s="5" t="s">
        <v>17</v>
      </c>
      <c r="F22" s="5" t="s">
        <v>18</v>
      </c>
      <c r="G22" s="5" t="s">
        <v>358</v>
      </c>
      <c r="H22" s="6">
        <v>1740911</v>
      </c>
      <c r="I22" s="7">
        <v>600000</v>
      </c>
      <c r="J22" s="6">
        <v>600000</v>
      </c>
      <c r="K22" s="8">
        <v>0</v>
      </c>
      <c r="L22" s="9">
        <v>0.34</v>
      </c>
      <c r="M22" s="5">
        <v>70</v>
      </c>
      <c r="N22" s="10">
        <v>600000</v>
      </c>
    </row>
    <row r="23" spans="1:14" ht="15">
      <c r="A23" s="5" t="s">
        <v>315</v>
      </c>
      <c r="B23" s="5" t="s">
        <v>316</v>
      </c>
      <c r="C23" s="5" t="s">
        <v>317</v>
      </c>
      <c r="D23" s="5" t="s">
        <v>318</v>
      </c>
      <c r="E23" s="5" t="s">
        <v>319</v>
      </c>
      <c r="F23" s="5" t="s">
        <v>320</v>
      </c>
      <c r="G23" s="5" t="s">
        <v>321</v>
      </c>
      <c r="H23" s="6">
        <v>612502</v>
      </c>
      <c r="I23" s="7">
        <v>306250</v>
      </c>
      <c r="J23" s="6">
        <v>75300</v>
      </c>
      <c r="K23" s="8">
        <v>230900</v>
      </c>
      <c r="L23" s="9">
        <v>0.5</v>
      </c>
      <c r="M23" s="5">
        <v>68</v>
      </c>
      <c r="N23" s="10">
        <v>306200</v>
      </c>
    </row>
    <row r="24" spans="1:14" ht="14.25" customHeight="1">
      <c r="A24" s="5" t="s">
        <v>49</v>
      </c>
      <c r="B24" s="5" t="s">
        <v>50</v>
      </c>
      <c r="C24" s="5" t="s">
        <v>51</v>
      </c>
      <c r="D24" s="5" t="s">
        <v>52</v>
      </c>
      <c r="E24" s="5" t="s">
        <v>17</v>
      </c>
      <c r="F24" s="5" t="s">
        <v>18</v>
      </c>
      <c r="G24" s="5" t="s">
        <v>53</v>
      </c>
      <c r="H24" s="6">
        <v>1000000</v>
      </c>
      <c r="I24" s="7">
        <v>500000</v>
      </c>
      <c r="J24" s="6">
        <v>325000</v>
      </c>
      <c r="K24" s="8">
        <v>175000</v>
      </c>
      <c r="L24" s="9">
        <v>0.5</v>
      </c>
      <c r="M24" s="5">
        <v>67</v>
      </c>
      <c r="N24" s="10">
        <v>500000</v>
      </c>
    </row>
    <row r="25" spans="1:14" ht="15">
      <c r="A25" s="5" t="s">
        <v>64</v>
      </c>
      <c r="B25" s="5" t="s">
        <v>65</v>
      </c>
      <c r="C25" s="5" t="s">
        <v>66</v>
      </c>
      <c r="D25" s="5" t="s">
        <v>67</v>
      </c>
      <c r="E25" s="5" t="s">
        <v>17</v>
      </c>
      <c r="F25" s="5" t="s">
        <v>29</v>
      </c>
      <c r="G25" s="5" t="s">
        <v>68</v>
      </c>
      <c r="H25" s="6">
        <v>1470150</v>
      </c>
      <c r="I25" s="7">
        <v>600000</v>
      </c>
      <c r="J25" s="6">
        <v>600000</v>
      </c>
      <c r="K25" s="8">
        <v>0</v>
      </c>
      <c r="L25" s="9">
        <v>0.41</v>
      </c>
      <c r="M25" s="5">
        <v>67</v>
      </c>
      <c r="N25" s="10">
        <v>600000</v>
      </c>
    </row>
    <row r="26" spans="1:14" ht="15">
      <c r="A26" s="5" t="s">
        <v>69</v>
      </c>
      <c r="B26" s="5" t="s">
        <v>70</v>
      </c>
      <c r="C26" s="5" t="s">
        <v>71</v>
      </c>
      <c r="D26" s="5" t="s">
        <v>72</v>
      </c>
      <c r="E26" s="5" t="s">
        <v>17</v>
      </c>
      <c r="F26" s="5" t="s">
        <v>18</v>
      </c>
      <c r="G26" s="5" t="s">
        <v>73</v>
      </c>
      <c r="H26" s="6">
        <v>775174</v>
      </c>
      <c r="I26" s="7">
        <v>387587</v>
      </c>
      <c r="J26" s="6">
        <v>0</v>
      </c>
      <c r="K26" s="8">
        <v>387500</v>
      </c>
      <c r="L26" s="9">
        <v>0.5</v>
      </c>
      <c r="M26" s="5">
        <v>67</v>
      </c>
      <c r="N26" s="10">
        <v>387500</v>
      </c>
    </row>
    <row r="27" spans="1:14" ht="15" customHeight="1">
      <c r="A27" s="5" t="s">
        <v>144</v>
      </c>
      <c r="B27" s="5" t="s">
        <v>145</v>
      </c>
      <c r="C27" s="5" t="s">
        <v>146</v>
      </c>
      <c r="D27" s="5" t="s">
        <v>147</v>
      </c>
      <c r="E27" s="5" t="s">
        <v>148</v>
      </c>
      <c r="F27" s="5" t="s">
        <v>18</v>
      </c>
      <c r="G27" s="11" t="s">
        <v>149</v>
      </c>
      <c r="H27" s="6">
        <v>403163</v>
      </c>
      <c r="I27" s="7">
        <v>188831</v>
      </c>
      <c r="J27" s="6">
        <v>188800</v>
      </c>
      <c r="K27" s="8">
        <v>0</v>
      </c>
      <c r="L27" s="9">
        <v>0.47</v>
      </c>
      <c r="M27" s="5">
        <v>67</v>
      </c>
      <c r="N27" s="10">
        <v>188800</v>
      </c>
    </row>
    <row r="28" spans="1:14" ht="15.75" customHeight="1">
      <c r="A28" s="5" t="s">
        <v>225</v>
      </c>
      <c r="B28" s="5" t="s">
        <v>226</v>
      </c>
      <c r="C28" s="5" t="s">
        <v>227</v>
      </c>
      <c r="D28" s="5" t="s">
        <v>228</v>
      </c>
      <c r="E28" s="5" t="s">
        <v>17</v>
      </c>
      <c r="F28" s="5" t="s">
        <v>18</v>
      </c>
      <c r="G28" s="5" t="s">
        <v>229</v>
      </c>
      <c r="H28" s="6">
        <v>942532</v>
      </c>
      <c r="I28" s="7">
        <v>471266</v>
      </c>
      <c r="J28" s="6">
        <v>0</v>
      </c>
      <c r="K28" s="8">
        <v>471200</v>
      </c>
      <c r="L28" s="9">
        <v>0.5</v>
      </c>
      <c r="M28" s="5">
        <v>67</v>
      </c>
      <c r="N28" s="10">
        <v>471200</v>
      </c>
    </row>
    <row r="29" spans="1:14" ht="15">
      <c r="A29" s="5" t="s">
        <v>300</v>
      </c>
      <c r="B29" s="5" t="s">
        <v>301</v>
      </c>
      <c r="C29" s="36" t="s">
        <v>302</v>
      </c>
      <c r="D29" s="5" t="s">
        <v>303</v>
      </c>
      <c r="E29" s="5" t="s">
        <v>17</v>
      </c>
      <c r="F29" s="5" t="s">
        <v>18</v>
      </c>
      <c r="G29" s="5" t="s">
        <v>304</v>
      </c>
      <c r="H29" s="6">
        <v>1201092</v>
      </c>
      <c r="I29" s="7">
        <v>600000</v>
      </c>
      <c r="J29" s="6">
        <v>600000</v>
      </c>
      <c r="K29" s="8">
        <v>0</v>
      </c>
      <c r="L29" s="9">
        <v>0.5</v>
      </c>
      <c r="M29" s="5">
        <v>67</v>
      </c>
      <c r="N29" s="10">
        <v>600000</v>
      </c>
    </row>
    <row r="30" spans="1:14" ht="14.25" customHeight="1">
      <c r="A30" s="5" t="s">
        <v>327</v>
      </c>
      <c r="B30" s="5" t="s">
        <v>328</v>
      </c>
      <c r="C30" s="5" t="s">
        <v>329</v>
      </c>
      <c r="D30" s="5" t="s">
        <v>330</v>
      </c>
      <c r="E30" s="5" t="s">
        <v>331</v>
      </c>
      <c r="F30" s="5" t="s">
        <v>332</v>
      </c>
      <c r="G30" s="5" t="s">
        <v>333</v>
      </c>
      <c r="H30" s="6">
        <v>409476</v>
      </c>
      <c r="I30" s="7">
        <v>204738</v>
      </c>
      <c r="J30" s="6">
        <v>204700</v>
      </c>
      <c r="K30" s="8">
        <v>0</v>
      </c>
      <c r="L30" s="9">
        <v>0.5</v>
      </c>
      <c r="M30" s="5">
        <v>67</v>
      </c>
      <c r="N30" s="10">
        <v>204700</v>
      </c>
    </row>
    <row r="31" spans="1:14" ht="29.25" customHeight="1">
      <c r="A31" s="5" t="s">
        <v>364</v>
      </c>
      <c r="B31" s="5" t="s">
        <v>365</v>
      </c>
      <c r="C31" s="11" t="s">
        <v>366</v>
      </c>
      <c r="D31" s="5" t="s">
        <v>367</v>
      </c>
      <c r="E31" s="5" t="s">
        <v>17</v>
      </c>
      <c r="F31" s="5" t="s">
        <v>18</v>
      </c>
      <c r="G31" s="5" t="s">
        <v>368</v>
      </c>
      <c r="H31" s="6">
        <v>307159</v>
      </c>
      <c r="I31" s="7">
        <v>153579</v>
      </c>
      <c r="J31" s="6">
        <v>0</v>
      </c>
      <c r="K31" s="8">
        <v>153500</v>
      </c>
      <c r="L31" s="9">
        <v>0.5</v>
      </c>
      <c r="M31" s="5">
        <v>67</v>
      </c>
      <c r="N31" s="10">
        <v>153500</v>
      </c>
    </row>
    <row r="32" spans="1:14" ht="15">
      <c r="A32" s="5" t="s">
        <v>386</v>
      </c>
      <c r="B32" s="5" t="s">
        <v>387</v>
      </c>
      <c r="C32" s="5" t="s">
        <v>388</v>
      </c>
      <c r="D32" s="5" t="s">
        <v>389</v>
      </c>
      <c r="E32" s="5" t="s">
        <v>17</v>
      </c>
      <c r="F32" s="5" t="s">
        <v>18</v>
      </c>
      <c r="G32" s="5" t="s">
        <v>390</v>
      </c>
      <c r="H32" s="6">
        <v>1041490</v>
      </c>
      <c r="I32" s="7">
        <v>500000</v>
      </c>
      <c r="J32" s="6">
        <v>500000</v>
      </c>
      <c r="K32" s="8">
        <v>0</v>
      </c>
      <c r="L32" s="9">
        <v>0.48</v>
      </c>
      <c r="M32" s="5">
        <v>67</v>
      </c>
      <c r="N32" s="10">
        <v>500000</v>
      </c>
    </row>
    <row r="33" spans="1:14" ht="15">
      <c r="A33" s="5" t="s">
        <v>44</v>
      </c>
      <c r="B33" s="5" t="s">
        <v>45</v>
      </c>
      <c r="C33" s="5" t="s">
        <v>46</v>
      </c>
      <c r="D33" s="5" t="s">
        <v>47</v>
      </c>
      <c r="E33" s="5" t="s">
        <v>17</v>
      </c>
      <c r="F33" s="5" t="s">
        <v>18</v>
      </c>
      <c r="G33" s="5" t="s">
        <v>48</v>
      </c>
      <c r="H33" s="6">
        <v>2420000</v>
      </c>
      <c r="I33" s="7">
        <v>600000</v>
      </c>
      <c r="J33" s="6">
        <v>600000</v>
      </c>
      <c r="K33" s="8">
        <v>0</v>
      </c>
      <c r="L33" s="9">
        <v>0.25</v>
      </c>
      <c r="M33" s="5">
        <v>65</v>
      </c>
      <c r="N33" s="10">
        <v>600000</v>
      </c>
    </row>
    <row r="34" spans="1:14" ht="13.5" customHeight="1">
      <c r="A34" s="5" t="s">
        <v>97</v>
      </c>
      <c r="B34" s="5" t="s">
        <v>98</v>
      </c>
      <c r="C34" s="5" t="s">
        <v>99</v>
      </c>
      <c r="D34" s="5" t="s">
        <v>100</v>
      </c>
      <c r="E34" s="5" t="s">
        <v>17</v>
      </c>
      <c r="F34" s="5" t="s">
        <v>18</v>
      </c>
      <c r="G34" s="5" t="s">
        <v>101</v>
      </c>
      <c r="H34" s="6">
        <v>680000</v>
      </c>
      <c r="I34" s="7">
        <v>340000</v>
      </c>
      <c r="J34" s="6">
        <v>0</v>
      </c>
      <c r="K34" s="8">
        <v>340000</v>
      </c>
      <c r="L34" s="9">
        <v>0.5</v>
      </c>
      <c r="M34" s="5">
        <v>65</v>
      </c>
      <c r="N34" s="10">
        <v>340000</v>
      </c>
    </row>
    <row r="35" spans="1:14" ht="15">
      <c r="A35" s="5" t="s">
        <v>107</v>
      </c>
      <c r="B35" s="5" t="s">
        <v>108</v>
      </c>
      <c r="C35" s="5" t="s">
        <v>109</v>
      </c>
      <c r="D35" s="5" t="s">
        <v>110</v>
      </c>
      <c r="E35" s="5" t="s">
        <v>17</v>
      </c>
      <c r="F35" s="5" t="s">
        <v>18</v>
      </c>
      <c r="G35" s="5" t="s">
        <v>111</v>
      </c>
      <c r="H35" s="6">
        <v>150000</v>
      </c>
      <c r="I35" s="7">
        <v>75000</v>
      </c>
      <c r="J35" s="6">
        <v>36000</v>
      </c>
      <c r="K35" s="8">
        <v>39000</v>
      </c>
      <c r="L35" s="9">
        <v>0.5</v>
      </c>
      <c r="M35" s="5">
        <v>65</v>
      </c>
      <c r="N35" s="10">
        <v>75000</v>
      </c>
    </row>
    <row r="36" spans="1:14" ht="15">
      <c r="A36" s="5" t="s">
        <v>129</v>
      </c>
      <c r="B36" s="5" t="s">
        <v>130</v>
      </c>
      <c r="C36" s="5" t="s">
        <v>131</v>
      </c>
      <c r="D36" s="5" t="s">
        <v>132</v>
      </c>
      <c r="E36" s="5" t="s">
        <v>17</v>
      </c>
      <c r="F36" s="5" t="s">
        <v>18</v>
      </c>
      <c r="G36" s="5" t="s">
        <v>133</v>
      </c>
      <c r="H36" s="6">
        <v>1563000</v>
      </c>
      <c r="I36" s="7">
        <v>599999</v>
      </c>
      <c r="J36" s="6">
        <v>0</v>
      </c>
      <c r="K36" s="8">
        <v>599900</v>
      </c>
      <c r="L36" s="9">
        <v>0.38</v>
      </c>
      <c r="M36" s="5">
        <v>65</v>
      </c>
      <c r="N36" s="10">
        <v>599900</v>
      </c>
    </row>
    <row r="37" spans="1:14" ht="15">
      <c r="A37" s="5" t="s">
        <v>139</v>
      </c>
      <c r="B37" s="5" t="s">
        <v>140</v>
      </c>
      <c r="C37" s="5" t="s">
        <v>141</v>
      </c>
      <c r="D37" s="5" t="s">
        <v>142</v>
      </c>
      <c r="E37" s="5" t="s">
        <v>17</v>
      </c>
      <c r="F37" s="5" t="s">
        <v>18</v>
      </c>
      <c r="G37" s="5" t="s">
        <v>143</v>
      </c>
      <c r="H37" s="6">
        <v>251632</v>
      </c>
      <c r="I37" s="7">
        <v>125000</v>
      </c>
      <c r="J37" s="6">
        <v>0</v>
      </c>
      <c r="K37" s="8">
        <v>125000</v>
      </c>
      <c r="L37" s="9">
        <v>0.5</v>
      </c>
      <c r="M37" s="5">
        <v>65</v>
      </c>
      <c r="N37" s="10">
        <v>125000</v>
      </c>
    </row>
    <row r="38" spans="1:14" ht="15">
      <c r="A38" s="5" t="s">
        <v>192</v>
      </c>
      <c r="B38" s="5" t="s">
        <v>193</v>
      </c>
      <c r="C38" s="5" t="s">
        <v>194</v>
      </c>
      <c r="D38" s="5" t="s">
        <v>195</v>
      </c>
      <c r="E38" s="5" t="s">
        <v>196</v>
      </c>
      <c r="F38" s="5" t="s">
        <v>18</v>
      </c>
      <c r="G38" s="5" t="s">
        <v>197</v>
      </c>
      <c r="H38" s="6">
        <v>1200000</v>
      </c>
      <c r="I38" s="7">
        <v>600000</v>
      </c>
      <c r="J38" s="6">
        <v>600000</v>
      </c>
      <c r="K38" s="8">
        <v>0</v>
      </c>
      <c r="L38" s="9">
        <v>0.5</v>
      </c>
      <c r="M38" s="5">
        <v>65</v>
      </c>
      <c r="N38" s="10">
        <v>600000</v>
      </c>
    </row>
    <row r="39" spans="1:14" ht="15">
      <c r="A39" s="5" t="s">
        <v>250</v>
      </c>
      <c r="B39" s="5" t="s">
        <v>251</v>
      </c>
      <c r="C39" s="5" t="s">
        <v>252</v>
      </c>
      <c r="D39" s="5" t="s">
        <v>253</v>
      </c>
      <c r="E39" s="5" t="s">
        <v>17</v>
      </c>
      <c r="F39" s="5" t="s">
        <v>18</v>
      </c>
      <c r="G39" s="5" t="s">
        <v>254</v>
      </c>
      <c r="H39" s="6">
        <v>649700</v>
      </c>
      <c r="I39" s="7">
        <v>324850</v>
      </c>
      <c r="J39" s="6">
        <v>0</v>
      </c>
      <c r="K39" s="8">
        <v>324800</v>
      </c>
      <c r="L39" s="9">
        <v>0.5</v>
      </c>
      <c r="M39" s="5">
        <v>65</v>
      </c>
      <c r="N39" s="10">
        <v>324800</v>
      </c>
    </row>
    <row r="40" spans="1:14" ht="29.25" customHeight="1">
      <c r="A40" s="5" t="s">
        <v>265</v>
      </c>
      <c r="B40" s="5" t="s">
        <v>266</v>
      </c>
      <c r="C40" s="11" t="s">
        <v>267</v>
      </c>
      <c r="D40" s="5" t="s">
        <v>268</v>
      </c>
      <c r="E40" s="5" t="s">
        <v>17</v>
      </c>
      <c r="F40" s="5" t="s">
        <v>18</v>
      </c>
      <c r="G40" s="5" t="s">
        <v>269</v>
      </c>
      <c r="H40" s="6">
        <v>850000</v>
      </c>
      <c r="I40" s="7">
        <v>425000</v>
      </c>
      <c r="J40" s="6">
        <v>425000</v>
      </c>
      <c r="K40" s="8">
        <v>0</v>
      </c>
      <c r="L40" s="9">
        <v>0.5</v>
      </c>
      <c r="M40" s="5">
        <v>65</v>
      </c>
      <c r="N40" s="10">
        <v>425000</v>
      </c>
    </row>
    <row r="41" spans="1:14" ht="15">
      <c r="A41" s="5" t="s">
        <v>270</v>
      </c>
      <c r="B41" s="5" t="s">
        <v>271</v>
      </c>
      <c r="C41" s="36" t="s">
        <v>272</v>
      </c>
      <c r="D41" s="5" t="s">
        <v>273</v>
      </c>
      <c r="E41" s="5" t="s">
        <v>17</v>
      </c>
      <c r="F41" s="5" t="s">
        <v>18</v>
      </c>
      <c r="G41" s="5" t="s">
        <v>274</v>
      </c>
      <c r="H41" s="6">
        <v>350000</v>
      </c>
      <c r="I41" s="7">
        <v>175000</v>
      </c>
      <c r="J41" s="6">
        <v>0</v>
      </c>
      <c r="K41" s="8">
        <v>175000</v>
      </c>
      <c r="L41" s="9">
        <v>0.5</v>
      </c>
      <c r="M41" s="5">
        <v>65</v>
      </c>
      <c r="N41" s="10">
        <v>175000</v>
      </c>
    </row>
    <row r="42" spans="1:14" ht="17.25" customHeight="1">
      <c r="A42" s="5" t="s">
        <v>280</v>
      </c>
      <c r="B42" s="5" t="s">
        <v>281</v>
      </c>
      <c r="C42" s="36" t="s">
        <v>282</v>
      </c>
      <c r="D42" s="5" t="s">
        <v>283</v>
      </c>
      <c r="E42" s="5" t="s">
        <v>17</v>
      </c>
      <c r="F42" s="5" t="s">
        <v>18</v>
      </c>
      <c r="G42" s="5" t="s">
        <v>284</v>
      </c>
      <c r="H42" s="6">
        <v>1013919</v>
      </c>
      <c r="I42" s="7">
        <v>506956</v>
      </c>
      <c r="J42" s="6">
        <v>0</v>
      </c>
      <c r="K42" s="8">
        <v>506900</v>
      </c>
      <c r="L42" s="9">
        <v>0.5</v>
      </c>
      <c r="M42" s="5">
        <v>65</v>
      </c>
      <c r="N42" s="10">
        <v>506900</v>
      </c>
    </row>
    <row r="43" spans="1:14" ht="15">
      <c r="A43" s="5" t="s">
        <v>305</v>
      </c>
      <c r="B43" s="5" t="s">
        <v>306</v>
      </c>
      <c r="C43" s="5" t="s">
        <v>307</v>
      </c>
      <c r="D43" s="5" t="s">
        <v>308</v>
      </c>
      <c r="E43" s="5" t="s">
        <v>17</v>
      </c>
      <c r="F43" s="5" t="s">
        <v>18</v>
      </c>
      <c r="G43" s="5" t="s">
        <v>309</v>
      </c>
      <c r="H43" s="6">
        <v>383727</v>
      </c>
      <c r="I43" s="7">
        <v>189900</v>
      </c>
      <c r="J43" s="6">
        <v>0</v>
      </c>
      <c r="K43" s="8">
        <v>189900</v>
      </c>
      <c r="L43" s="9">
        <v>0.49</v>
      </c>
      <c r="M43" s="5">
        <v>65</v>
      </c>
      <c r="N43" s="10">
        <v>189900</v>
      </c>
    </row>
    <row r="44" spans="1:14" ht="30">
      <c r="A44" s="5" t="s">
        <v>334</v>
      </c>
      <c r="B44" s="5" t="s">
        <v>335</v>
      </c>
      <c r="C44" s="11" t="s">
        <v>336</v>
      </c>
      <c r="D44" s="5" t="s">
        <v>337</v>
      </c>
      <c r="E44" s="5" t="s">
        <v>116</v>
      </c>
      <c r="F44" s="5" t="s">
        <v>18</v>
      </c>
      <c r="G44" s="5" t="s">
        <v>338</v>
      </c>
      <c r="H44" s="6">
        <v>600000</v>
      </c>
      <c r="I44" s="7">
        <v>300000</v>
      </c>
      <c r="J44" s="6">
        <v>300000</v>
      </c>
      <c r="K44" s="8">
        <v>0</v>
      </c>
      <c r="L44" s="9">
        <v>0.5</v>
      </c>
      <c r="M44" s="5">
        <v>65</v>
      </c>
      <c r="N44" s="10">
        <v>300000</v>
      </c>
    </row>
    <row r="45" spans="1:14" ht="15" customHeight="1">
      <c r="A45" s="36" t="s">
        <v>376</v>
      </c>
      <c r="B45" s="36" t="s">
        <v>377</v>
      </c>
      <c r="C45" s="36" t="s">
        <v>378</v>
      </c>
      <c r="D45" s="36" t="s">
        <v>379</v>
      </c>
      <c r="E45" s="36" t="s">
        <v>17</v>
      </c>
      <c r="F45" s="36" t="s">
        <v>18</v>
      </c>
      <c r="G45" s="36" t="s">
        <v>380</v>
      </c>
      <c r="H45" s="38">
        <v>498455</v>
      </c>
      <c r="I45" s="39">
        <v>249227</v>
      </c>
      <c r="J45" s="38">
        <v>0</v>
      </c>
      <c r="K45" s="40">
        <v>249200</v>
      </c>
      <c r="L45" s="9">
        <v>0.5</v>
      </c>
      <c r="M45" s="5">
        <v>65</v>
      </c>
      <c r="N45" s="10">
        <v>249200</v>
      </c>
    </row>
    <row r="46" spans="1:14" ht="15.75" customHeight="1">
      <c r="A46" s="5" t="s">
        <v>422</v>
      </c>
      <c r="B46" s="5" t="s">
        <v>423</v>
      </c>
      <c r="C46" s="5" t="s">
        <v>424</v>
      </c>
      <c r="D46" s="5" t="s">
        <v>425</v>
      </c>
      <c r="E46" s="5" t="s">
        <v>17</v>
      </c>
      <c r="F46" s="5" t="s">
        <v>18</v>
      </c>
      <c r="G46" s="5" t="s">
        <v>426</v>
      </c>
      <c r="H46" s="6">
        <v>286130</v>
      </c>
      <c r="I46" s="7">
        <v>143065</v>
      </c>
      <c r="J46" s="6">
        <v>143000</v>
      </c>
      <c r="K46" s="8">
        <v>0</v>
      </c>
      <c r="L46" s="9">
        <v>0.5</v>
      </c>
      <c r="M46" s="5">
        <v>65</v>
      </c>
      <c r="N46" s="10">
        <v>143000</v>
      </c>
    </row>
    <row r="47" spans="1:14" ht="15">
      <c r="A47" s="5" t="s">
        <v>432</v>
      </c>
      <c r="B47" s="5" t="s">
        <v>433</v>
      </c>
      <c r="C47" s="36" t="s">
        <v>434</v>
      </c>
      <c r="D47" s="5" t="s">
        <v>435</v>
      </c>
      <c r="E47" s="5" t="s">
        <v>17</v>
      </c>
      <c r="F47" s="5" t="s">
        <v>18</v>
      </c>
      <c r="G47" s="5" t="s">
        <v>436</v>
      </c>
      <c r="H47" s="6">
        <v>2845842</v>
      </c>
      <c r="I47" s="7">
        <v>600000</v>
      </c>
      <c r="J47" s="6">
        <v>0</v>
      </c>
      <c r="K47" s="8">
        <v>600000</v>
      </c>
      <c r="L47" s="9">
        <v>0.21</v>
      </c>
      <c r="M47" s="5">
        <v>65</v>
      </c>
      <c r="N47" s="10">
        <v>600000</v>
      </c>
    </row>
    <row r="48" spans="1:14" ht="15" customHeight="1">
      <c r="A48" s="5" t="s">
        <v>155</v>
      </c>
      <c r="B48" s="5" t="s">
        <v>156</v>
      </c>
      <c r="C48" s="5" t="s">
        <v>157</v>
      </c>
      <c r="D48" s="5" t="s">
        <v>158</v>
      </c>
      <c r="E48" s="5" t="s">
        <v>17</v>
      </c>
      <c r="F48" s="5" t="s">
        <v>18</v>
      </c>
      <c r="G48" s="5" t="s">
        <v>159</v>
      </c>
      <c r="H48" s="6">
        <v>150000</v>
      </c>
      <c r="I48" s="7">
        <v>75000</v>
      </c>
      <c r="J48" s="6">
        <v>75000</v>
      </c>
      <c r="K48" s="8">
        <v>0</v>
      </c>
      <c r="L48" s="9">
        <v>0.5</v>
      </c>
      <c r="M48" s="5">
        <v>63</v>
      </c>
      <c r="N48" s="10">
        <v>75000</v>
      </c>
    </row>
    <row r="49" spans="1:14" ht="30">
      <c r="A49" s="5" t="s">
        <v>31</v>
      </c>
      <c r="B49" s="5" t="s">
        <v>32</v>
      </c>
      <c r="C49" s="11" t="s">
        <v>33</v>
      </c>
      <c r="D49" s="5" t="s">
        <v>34</v>
      </c>
      <c r="E49" s="5" t="s">
        <v>35</v>
      </c>
      <c r="F49" s="5" t="s">
        <v>36</v>
      </c>
      <c r="G49" s="5" t="s">
        <v>37</v>
      </c>
      <c r="H49" s="6">
        <v>752530</v>
      </c>
      <c r="I49" s="7">
        <v>350000</v>
      </c>
      <c r="J49" s="6">
        <v>350000</v>
      </c>
      <c r="K49" s="8">
        <v>0</v>
      </c>
      <c r="L49" s="9">
        <v>0.47</v>
      </c>
      <c r="M49" s="5">
        <v>62</v>
      </c>
      <c r="N49" s="10">
        <v>350000</v>
      </c>
    </row>
    <row r="50" spans="1:14" ht="15">
      <c r="A50" s="5" t="s">
        <v>38</v>
      </c>
      <c r="B50" s="5" t="s">
        <v>39</v>
      </c>
      <c r="C50" s="5" t="s">
        <v>40</v>
      </c>
      <c r="D50" s="5" t="s">
        <v>41</v>
      </c>
      <c r="E50" s="5" t="s">
        <v>17</v>
      </c>
      <c r="F50" s="5" t="s">
        <v>42</v>
      </c>
      <c r="G50" s="5" t="s">
        <v>43</v>
      </c>
      <c r="H50" s="6">
        <v>1112000</v>
      </c>
      <c r="I50" s="7">
        <v>500000</v>
      </c>
      <c r="J50" s="6">
        <v>0</v>
      </c>
      <c r="K50" s="8">
        <v>500000</v>
      </c>
      <c r="L50" s="9">
        <v>0.45</v>
      </c>
      <c r="M50" s="5">
        <v>62</v>
      </c>
      <c r="N50" s="10">
        <v>500000</v>
      </c>
    </row>
    <row r="51" spans="1:14" ht="15">
      <c r="A51" s="5" t="s">
        <v>54</v>
      </c>
      <c r="B51" s="5" t="s">
        <v>55</v>
      </c>
      <c r="C51" s="5" t="s">
        <v>56</v>
      </c>
      <c r="D51" s="5" t="s">
        <v>57</v>
      </c>
      <c r="E51" s="5" t="s">
        <v>17</v>
      </c>
      <c r="F51" s="5" t="s">
        <v>18</v>
      </c>
      <c r="G51" s="5" t="s">
        <v>58</v>
      </c>
      <c r="H51" s="6">
        <v>818720</v>
      </c>
      <c r="I51" s="7">
        <v>409360</v>
      </c>
      <c r="J51" s="6">
        <v>0</v>
      </c>
      <c r="K51" s="8">
        <v>409300</v>
      </c>
      <c r="L51" s="9">
        <v>0.5</v>
      </c>
      <c r="M51" s="5">
        <v>62</v>
      </c>
      <c r="N51" s="10">
        <v>409300</v>
      </c>
    </row>
    <row r="52" spans="1:14" ht="13.5" customHeight="1">
      <c r="A52" s="5" t="s">
        <v>92</v>
      </c>
      <c r="B52" s="5" t="s">
        <v>93</v>
      </c>
      <c r="C52" s="5" t="s">
        <v>94</v>
      </c>
      <c r="D52" s="5" t="s">
        <v>95</v>
      </c>
      <c r="E52" s="5" t="s">
        <v>17</v>
      </c>
      <c r="F52" s="5" t="s">
        <v>18</v>
      </c>
      <c r="G52" s="11" t="s">
        <v>96</v>
      </c>
      <c r="H52" s="6">
        <v>268620</v>
      </c>
      <c r="I52" s="7">
        <v>134310</v>
      </c>
      <c r="J52" s="6">
        <v>134300</v>
      </c>
      <c r="K52" s="8">
        <v>0</v>
      </c>
      <c r="L52" s="9">
        <v>0.5</v>
      </c>
      <c r="M52" s="5">
        <v>62</v>
      </c>
      <c r="N52" s="10">
        <v>134300</v>
      </c>
    </row>
    <row r="53" spans="1:14" ht="15">
      <c r="A53" s="5" t="s">
        <v>204</v>
      </c>
      <c r="B53" s="5" t="s">
        <v>205</v>
      </c>
      <c r="C53" s="5" t="s">
        <v>206</v>
      </c>
      <c r="D53" s="5" t="s">
        <v>207</v>
      </c>
      <c r="E53" s="5" t="s">
        <v>17</v>
      </c>
      <c r="F53" s="5" t="s">
        <v>18</v>
      </c>
      <c r="G53" s="5" t="s">
        <v>208</v>
      </c>
      <c r="H53" s="6">
        <v>901508</v>
      </c>
      <c r="I53" s="7">
        <v>450754</v>
      </c>
      <c r="J53" s="6">
        <v>0</v>
      </c>
      <c r="K53" s="8">
        <v>450700</v>
      </c>
      <c r="L53" s="9">
        <v>0.5</v>
      </c>
      <c r="M53" s="5">
        <v>62</v>
      </c>
      <c r="N53" s="10">
        <v>450700</v>
      </c>
    </row>
    <row r="54" spans="1:14" ht="15">
      <c r="A54" s="5" t="s">
        <v>230</v>
      </c>
      <c r="B54" s="5" t="s">
        <v>231</v>
      </c>
      <c r="C54" s="5" t="s">
        <v>232</v>
      </c>
      <c r="D54" s="5" t="s">
        <v>233</v>
      </c>
      <c r="E54" s="5" t="s">
        <v>17</v>
      </c>
      <c r="F54" s="5" t="s">
        <v>18</v>
      </c>
      <c r="G54" s="5" t="s">
        <v>234</v>
      </c>
      <c r="H54" s="6">
        <v>1904116</v>
      </c>
      <c r="I54" s="7">
        <v>600000</v>
      </c>
      <c r="J54" s="6">
        <v>600000</v>
      </c>
      <c r="K54" s="8">
        <v>0</v>
      </c>
      <c r="L54" s="9">
        <v>0.32</v>
      </c>
      <c r="M54" s="5">
        <v>62</v>
      </c>
      <c r="N54" s="10">
        <v>600000</v>
      </c>
    </row>
    <row r="55" spans="1:14" ht="16.5" customHeight="1">
      <c r="A55" s="5" t="s">
        <v>245</v>
      </c>
      <c r="B55" s="5" t="s">
        <v>246</v>
      </c>
      <c r="C55" s="5" t="s">
        <v>247</v>
      </c>
      <c r="D55" s="5" t="s">
        <v>248</v>
      </c>
      <c r="E55" s="5" t="s">
        <v>17</v>
      </c>
      <c r="F55" s="5" t="s">
        <v>18</v>
      </c>
      <c r="G55" s="11" t="s">
        <v>249</v>
      </c>
      <c r="H55" s="6">
        <v>214550</v>
      </c>
      <c r="I55" s="7">
        <v>107275</v>
      </c>
      <c r="J55" s="6">
        <v>107200</v>
      </c>
      <c r="K55" s="8">
        <v>0</v>
      </c>
      <c r="L55" s="9">
        <v>0.5</v>
      </c>
      <c r="M55" s="5">
        <v>62</v>
      </c>
      <c r="N55" s="10">
        <v>107200</v>
      </c>
    </row>
    <row r="56" spans="1:14" ht="14.25" customHeight="1">
      <c r="A56" s="5" t="s">
        <v>260</v>
      </c>
      <c r="B56" s="5" t="s">
        <v>261</v>
      </c>
      <c r="C56" s="5" t="s">
        <v>262</v>
      </c>
      <c r="D56" s="5" t="s">
        <v>263</v>
      </c>
      <c r="E56" s="5" t="s">
        <v>17</v>
      </c>
      <c r="F56" s="5" t="s">
        <v>18</v>
      </c>
      <c r="G56" s="5" t="s">
        <v>264</v>
      </c>
      <c r="H56" s="6">
        <v>525443</v>
      </c>
      <c r="I56" s="7">
        <v>250000</v>
      </c>
      <c r="J56" s="6">
        <v>0</v>
      </c>
      <c r="K56" s="8">
        <v>250000</v>
      </c>
      <c r="L56" s="9">
        <v>0.47</v>
      </c>
      <c r="M56" s="5">
        <v>62</v>
      </c>
      <c r="N56" s="10">
        <v>250000</v>
      </c>
    </row>
    <row r="57" spans="1:14" ht="15">
      <c r="A57" s="5" t="s">
        <v>359</v>
      </c>
      <c r="B57" s="5" t="s">
        <v>360</v>
      </c>
      <c r="C57" s="5" t="s">
        <v>361</v>
      </c>
      <c r="D57" s="5" t="s">
        <v>362</v>
      </c>
      <c r="E57" s="5" t="s">
        <v>17</v>
      </c>
      <c r="F57" s="5" t="s">
        <v>18</v>
      </c>
      <c r="G57" s="5" t="s">
        <v>363</v>
      </c>
      <c r="H57" s="6">
        <v>749122</v>
      </c>
      <c r="I57" s="7">
        <v>374560</v>
      </c>
      <c r="J57" s="6">
        <v>374500</v>
      </c>
      <c r="K57" s="8">
        <v>0</v>
      </c>
      <c r="L57" s="9">
        <v>0.5</v>
      </c>
      <c r="M57" s="5">
        <v>62</v>
      </c>
      <c r="N57" s="10">
        <v>374500</v>
      </c>
    </row>
    <row r="58" spans="1:14" ht="15">
      <c r="A58" s="5" t="s">
        <v>401</v>
      </c>
      <c r="B58" s="5" t="s">
        <v>402</v>
      </c>
      <c r="C58" s="36" t="s">
        <v>403</v>
      </c>
      <c r="D58" s="5" t="s">
        <v>404</v>
      </c>
      <c r="E58" s="5" t="s">
        <v>17</v>
      </c>
      <c r="F58" s="5" t="s">
        <v>18</v>
      </c>
      <c r="G58" s="5" t="s">
        <v>405</v>
      </c>
      <c r="H58" s="6">
        <v>217132</v>
      </c>
      <c r="I58" s="7">
        <v>108560</v>
      </c>
      <c r="J58" s="6">
        <v>86000</v>
      </c>
      <c r="K58" s="8">
        <v>22500</v>
      </c>
      <c r="L58" s="9">
        <v>0.5</v>
      </c>
      <c r="M58" s="5">
        <v>62</v>
      </c>
      <c r="N58" s="10">
        <v>108500</v>
      </c>
    </row>
    <row r="59" spans="1:14" ht="15">
      <c r="A59" s="5" t="s">
        <v>406</v>
      </c>
      <c r="B59" s="5" t="s">
        <v>407</v>
      </c>
      <c r="C59" s="5" t="s">
        <v>408</v>
      </c>
      <c r="D59" s="5" t="s">
        <v>409</v>
      </c>
      <c r="E59" s="5" t="s">
        <v>148</v>
      </c>
      <c r="F59" s="5" t="s">
        <v>410</v>
      </c>
      <c r="G59" s="5" t="s">
        <v>411</v>
      </c>
      <c r="H59" s="6">
        <v>2449502</v>
      </c>
      <c r="I59" s="7">
        <v>600000</v>
      </c>
      <c r="J59" s="6">
        <v>600000</v>
      </c>
      <c r="K59" s="8">
        <v>0</v>
      </c>
      <c r="L59" s="9">
        <v>0.24</v>
      </c>
      <c r="M59" s="5">
        <v>62</v>
      </c>
      <c r="N59" s="10">
        <v>600000</v>
      </c>
    </row>
    <row r="60" spans="1:14" ht="15">
      <c r="A60" s="5" t="s">
        <v>417</v>
      </c>
      <c r="B60" s="5" t="s">
        <v>418</v>
      </c>
      <c r="C60" s="5" t="s">
        <v>419</v>
      </c>
      <c r="D60" s="5" t="s">
        <v>420</v>
      </c>
      <c r="E60" s="5" t="s">
        <v>17</v>
      </c>
      <c r="F60" s="5" t="s">
        <v>18</v>
      </c>
      <c r="G60" s="5" t="s">
        <v>421</v>
      </c>
      <c r="H60" s="6">
        <v>488094</v>
      </c>
      <c r="I60" s="7">
        <v>230000</v>
      </c>
      <c r="J60" s="6">
        <v>230000</v>
      </c>
      <c r="K60" s="8">
        <v>0</v>
      </c>
      <c r="L60" s="9">
        <v>0.47</v>
      </c>
      <c r="M60" s="5">
        <v>62</v>
      </c>
      <c r="N60" s="10">
        <v>230000</v>
      </c>
    </row>
    <row r="61" spans="1:14" ht="15">
      <c r="A61" s="5" t="s">
        <v>322</v>
      </c>
      <c r="B61" s="5" t="s">
        <v>323</v>
      </c>
      <c r="C61" s="5" t="s">
        <v>324</v>
      </c>
      <c r="D61" s="5" t="s">
        <v>325</v>
      </c>
      <c r="E61" s="5" t="s">
        <v>17</v>
      </c>
      <c r="F61" s="5" t="s">
        <v>18</v>
      </c>
      <c r="G61" s="5" t="s">
        <v>326</v>
      </c>
      <c r="H61" s="6">
        <v>1218714</v>
      </c>
      <c r="I61" s="7">
        <v>590000</v>
      </c>
      <c r="J61" s="6">
        <v>590000</v>
      </c>
      <c r="K61" s="8">
        <v>0</v>
      </c>
      <c r="L61" s="9">
        <v>0.48</v>
      </c>
      <c r="M61" s="5">
        <v>61</v>
      </c>
      <c r="N61" s="10">
        <v>590000</v>
      </c>
    </row>
    <row r="62" spans="1:14" ht="15">
      <c r="A62" s="5" t="s">
        <v>349</v>
      </c>
      <c r="B62" s="5" t="s">
        <v>350</v>
      </c>
      <c r="C62" s="36" t="s">
        <v>351</v>
      </c>
      <c r="D62" s="5" t="s">
        <v>352</v>
      </c>
      <c r="E62" s="5" t="s">
        <v>148</v>
      </c>
      <c r="F62" s="5" t="s">
        <v>29</v>
      </c>
      <c r="G62" s="5" t="s">
        <v>353</v>
      </c>
      <c r="H62" s="6">
        <v>1197000</v>
      </c>
      <c r="I62" s="7">
        <v>470000</v>
      </c>
      <c r="J62" s="6">
        <v>0</v>
      </c>
      <c r="K62" s="8">
        <v>470000</v>
      </c>
      <c r="L62" s="9">
        <v>0.39</v>
      </c>
      <c r="M62" s="5">
        <v>60</v>
      </c>
      <c r="N62" s="10">
        <v>470000</v>
      </c>
    </row>
    <row r="63" spans="1:14" ht="15">
      <c r="A63" s="25" t="s">
        <v>442</v>
      </c>
      <c r="B63" s="18"/>
      <c r="C63" s="18"/>
      <c r="D63" s="18"/>
      <c r="E63" s="18"/>
      <c r="F63" s="18"/>
      <c r="G63" s="18"/>
      <c r="H63" s="19"/>
      <c r="I63" s="24">
        <f>SUM(I3:I62)</f>
        <v>22890236</v>
      </c>
      <c r="J63" s="23">
        <f>SUM(J3:J62)</f>
        <v>12226600</v>
      </c>
      <c r="K63" s="22">
        <f>SUM(K3:K62)</f>
        <v>10662300</v>
      </c>
      <c r="L63" s="20"/>
      <c r="M63" s="18"/>
      <c r="N63" s="21">
        <f>SUM(N3:N62)</f>
        <v>22888900</v>
      </c>
    </row>
    <row r="64" spans="1:14" ht="15">
      <c r="A64" s="32" t="s">
        <v>441</v>
      </c>
      <c r="B64" s="32"/>
      <c r="C64" s="32"/>
      <c r="D64" s="32"/>
      <c r="E64" s="32"/>
      <c r="F64" s="32"/>
      <c r="G64" s="32"/>
      <c r="H64" s="32"/>
      <c r="I64" s="32"/>
      <c r="J64" s="32"/>
      <c r="K64" s="32"/>
      <c r="L64" s="32"/>
      <c r="M64" s="32"/>
      <c r="N64" s="32"/>
    </row>
    <row r="65" spans="1:14" ht="15">
      <c r="A65" s="5" t="s">
        <v>134</v>
      </c>
      <c r="B65" s="5" t="s">
        <v>135</v>
      </c>
      <c r="C65" s="5" t="s">
        <v>136</v>
      </c>
      <c r="D65" s="5" t="s">
        <v>137</v>
      </c>
      <c r="E65" s="5" t="s">
        <v>17</v>
      </c>
      <c r="F65" s="5" t="s">
        <v>18</v>
      </c>
      <c r="G65" s="5" t="s">
        <v>138</v>
      </c>
      <c r="H65" s="6">
        <v>447889</v>
      </c>
      <c r="I65" s="6">
        <v>223944</v>
      </c>
      <c r="J65" s="6">
        <v>223944</v>
      </c>
      <c r="K65" s="8">
        <v>0</v>
      </c>
      <c r="L65" s="9">
        <v>0.5</v>
      </c>
      <c r="M65" s="5">
        <v>57</v>
      </c>
      <c r="N65" s="8">
        <v>0</v>
      </c>
    </row>
    <row r="66" spans="1:14" ht="15.75" customHeight="1">
      <c r="A66" s="5" t="s">
        <v>13</v>
      </c>
      <c r="B66" s="5" t="s">
        <v>14</v>
      </c>
      <c r="C66" s="5" t="s">
        <v>15</v>
      </c>
      <c r="D66" s="5" t="s">
        <v>16</v>
      </c>
      <c r="E66" s="5" t="s">
        <v>17</v>
      </c>
      <c r="F66" s="5" t="s">
        <v>18</v>
      </c>
      <c r="G66" s="5" t="s">
        <v>19</v>
      </c>
      <c r="H66" s="6">
        <v>1200000</v>
      </c>
      <c r="I66" s="6">
        <v>599000</v>
      </c>
      <c r="J66" s="6">
        <v>0</v>
      </c>
      <c r="K66" s="8">
        <v>599000</v>
      </c>
      <c r="L66" s="9">
        <v>0.5</v>
      </c>
      <c r="M66" s="5">
        <v>56</v>
      </c>
      <c r="N66" s="8">
        <v>0</v>
      </c>
    </row>
    <row r="67" spans="1:14" ht="14.25" customHeight="1">
      <c r="A67" s="5" t="s">
        <v>86</v>
      </c>
      <c r="B67" s="5" t="s">
        <v>87</v>
      </c>
      <c r="C67" s="5" t="s">
        <v>88</v>
      </c>
      <c r="D67" s="5" t="s">
        <v>89</v>
      </c>
      <c r="E67" s="5" t="s">
        <v>17</v>
      </c>
      <c r="F67" s="5" t="s">
        <v>90</v>
      </c>
      <c r="G67" s="5" t="s">
        <v>91</v>
      </c>
      <c r="H67" s="6">
        <v>499166</v>
      </c>
      <c r="I67" s="6">
        <v>249580</v>
      </c>
      <c r="J67" s="6">
        <v>0</v>
      </c>
      <c r="K67" s="8">
        <v>249580</v>
      </c>
      <c r="L67" s="9">
        <v>0.5</v>
      </c>
      <c r="M67" s="5">
        <v>56</v>
      </c>
      <c r="N67" s="8">
        <v>0</v>
      </c>
    </row>
    <row r="68" spans="1:14" ht="15.75" customHeight="1">
      <c r="A68" s="5" t="s">
        <v>160</v>
      </c>
      <c r="B68" s="5" t="s">
        <v>161</v>
      </c>
      <c r="C68" s="5" t="s">
        <v>162</v>
      </c>
      <c r="D68" s="5" t="s">
        <v>163</v>
      </c>
      <c r="E68" s="5" t="s">
        <v>17</v>
      </c>
      <c r="F68" s="5" t="s">
        <v>18</v>
      </c>
      <c r="G68" s="5" t="s">
        <v>164</v>
      </c>
      <c r="H68" s="6">
        <v>250000</v>
      </c>
      <c r="I68" s="6">
        <v>125000</v>
      </c>
      <c r="J68" s="6">
        <v>125000</v>
      </c>
      <c r="K68" s="8">
        <v>0</v>
      </c>
      <c r="L68" s="9">
        <v>0.5</v>
      </c>
      <c r="M68" s="5">
        <v>56</v>
      </c>
      <c r="N68" s="8">
        <v>0</v>
      </c>
    </row>
    <row r="69" spans="1:14" ht="16.5" customHeight="1">
      <c r="A69" s="5" t="s">
        <v>181</v>
      </c>
      <c r="B69" s="5" t="s">
        <v>182</v>
      </c>
      <c r="C69" s="5" t="s">
        <v>183</v>
      </c>
      <c r="D69" s="5" t="s">
        <v>184</v>
      </c>
      <c r="E69" s="5" t="s">
        <v>17</v>
      </c>
      <c r="F69" s="5" t="s">
        <v>29</v>
      </c>
      <c r="G69" s="11" t="s">
        <v>185</v>
      </c>
      <c r="H69" s="6">
        <v>1242153</v>
      </c>
      <c r="I69" s="6">
        <v>600000</v>
      </c>
      <c r="J69" s="6">
        <v>600000</v>
      </c>
      <c r="K69" s="8">
        <v>0</v>
      </c>
      <c r="L69" s="9">
        <v>0.48</v>
      </c>
      <c r="M69" s="5">
        <v>56</v>
      </c>
      <c r="N69" s="8">
        <v>0</v>
      </c>
    </row>
    <row r="70" spans="1:14" ht="15">
      <c r="A70" s="5" t="s">
        <v>396</v>
      </c>
      <c r="B70" s="5" t="s">
        <v>397</v>
      </c>
      <c r="C70" s="5" t="s">
        <v>398</v>
      </c>
      <c r="D70" s="5" t="s">
        <v>399</v>
      </c>
      <c r="E70" s="5" t="s">
        <v>17</v>
      </c>
      <c r="F70" s="5" t="s">
        <v>18</v>
      </c>
      <c r="G70" s="5" t="s">
        <v>400</v>
      </c>
      <c r="H70" s="6">
        <v>914001</v>
      </c>
      <c r="I70" s="6">
        <v>457000</v>
      </c>
      <c r="J70" s="6">
        <v>436000</v>
      </c>
      <c r="K70" s="8">
        <v>21000</v>
      </c>
      <c r="L70" s="9">
        <v>0.5</v>
      </c>
      <c r="M70" s="5">
        <v>56</v>
      </c>
      <c r="N70" s="8">
        <v>0</v>
      </c>
    </row>
    <row r="71" spans="1:14" ht="15">
      <c r="A71" s="5" t="s">
        <v>412</v>
      </c>
      <c r="B71" s="5" t="s">
        <v>413</v>
      </c>
      <c r="C71" s="5" t="s">
        <v>414</v>
      </c>
      <c r="D71" s="5" t="s">
        <v>415</v>
      </c>
      <c r="E71" s="5" t="s">
        <v>17</v>
      </c>
      <c r="F71" s="5" t="s">
        <v>18</v>
      </c>
      <c r="G71" s="5" t="s">
        <v>416</v>
      </c>
      <c r="H71" s="6">
        <v>900000</v>
      </c>
      <c r="I71" s="6">
        <v>430000</v>
      </c>
      <c r="J71" s="6">
        <v>0</v>
      </c>
      <c r="K71" s="8">
        <v>430000</v>
      </c>
      <c r="L71" s="9">
        <v>0.48</v>
      </c>
      <c r="M71" s="5">
        <v>56</v>
      </c>
      <c r="N71" s="8">
        <v>0</v>
      </c>
    </row>
    <row r="72" spans="1:14" ht="15" customHeight="1">
      <c r="A72" s="5" t="s">
        <v>112</v>
      </c>
      <c r="B72" s="5" t="s">
        <v>113</v>
      </c>
      <c r="C72" s="5" t="s">
        <v>114</v>
      </c>
      <c r="D72" s="5" t="s">
        <v>115</v>
      </c>
      <c r="E72" s="5" t="s">
        <v>116</v>
      </c>
      <c r="F72" s="5" t="s">
        <v>29</v>
      </c>
      <c r="G72" s="5" t="s">
        <v>117</v>
      </c>
      <c r="H72" s="6">
        <v>2940699</v>
      </c>
      <c r="I72" s="6">
        <v>600000</v>
      </c>
      <c r="J72" s="6">
        <v>0</v>
      </c>
      <c r="K72" s="8">
        <v>600000</v>
      </c>
      <c r="L72" s="9">
        <v>0.2</v>
      </c>
      <c r="M72" s="5">
        <v>55</v>
      </c>
      <c r="N72" s="8">
        <v>0</v>
      </c>
    </row>
    <row r="73" spans="1:14" ht="13.5" customHeight="1">
      <c r="A73" s="5" t="s">
        <v>198</v>
      </c>
      <c r="B73" s="5" t="s">
        <v>199</v>
      </c>
      <c r="C73" s="11" t="s">
        <v>200</v>
      </c>
      <c r="D73" s="5" t="s">
        <v>201</v>
      </c>
      <c r="E73" s="5" t="s">
        <v>17</v>
      </c>
      <c r="F73" s="5" t="s">
        <v>202</v>
      </c>
      <c r="G73" s="5" t="s">
        <v>203</v>
      </c>
      <c r="H73" s="6">
        <v>413928</v>
      </c>
      <c r="I73" s="6">
        <v>200000</v>
      </c>
      <c r="J73" s="6">
        <v>200000</v>
      </c>
      <c r="K73" s="8">
        <v>0</v>
      </c>
      <c r="L73" s="9">
        <v>0.48</v>
      </c>
      <c r="M73" s="5">
        <v>55</v>
      </c>
      <c r="N73" s="8">
        <v>0</v>
      </c>
    </row>
    <row r="74" spans="1:14" ht="16.5" customHeight="1">
      <c r="A74" s="5" t="s">
        <v>369</v>
      </c>
      <c r="B74" s="5" t="s">
        <v>370</v>
      </c>
      <c r="C74" s="5" t="s">
        <v>371</v>
      </c>
      <c r="D74" s="5" t="s">
        <v>372</v>
      </c>
      <c r="E74" s="5" t="s">
        <v>373</v>
      </c>
      <c r="F74" s="5" t="s">
        <v>374</v>
      </c>
      <c r="G74" s="5" t="s">
        <v>375</v>
      </c>
      <c r="H74" s="6">
        <v>1352842</v>
      </c>
      <c r="I74" s="6">
        <v>600000</v>
      </c>
      <c r="J74" s="6">
        <v>0</v>
      </c>
      <c r="K74" s="8">
        <v>600000</v>
      </c>
      <c r="L74" s="9">
        <v>0.44</v>
      </c>
      <c r="M74" s="5">
        <v>55</v>
      </c>
      <c r="N74" s="8">
        <v>0</v>
      </c>
    </row>
    <row r="75" spans="1:14" ht="15">
      <c r="A75" s="5" t="s">
        <v>74</v>
      </c>
      <c r="B75" s="5" t="s">
        <v>75</v>
      </c>
      <c r="C75" s="5" t="s">
        <v>76</v>
      </c>
      <c r="D75" s="5" t="s">
        <v>77</v>
      </c>
      <c r="E75" s="5" t="s">
        <v>17</v>
      </c>
      <c r="F75" s="5" t="s">
        <v>18</v>
      </c>
      <c r="G75" s="5" t="s">
        <v>78</v>
      </c>
      <c r="H75" s="6">
        <v>432000</v>
      </c>
      <c r="I75" s="6">
        <v>216000</v>
      </c>
      <c r="J75" s="6">
        <v>216000</v>
      </c>
      <c r="K75" s="8">
        <v>0</v>
      </c>
      <c r="L75" s="9">
        <v>0.5</v>
      </c>
      <c r="M75" s="5">
        <v>52</v>
      </c>
      <c r="N75" s="8">
        <v>0</v>
      </c>
    </row>
    <row r="76" spans="1:14" ht="14.25" customHeight="1">
      <c r="A76" s="5" t="s">
        <v>150</v>
      </c>
      <c r="B76" s="5" t="s">
        <v>151</v>
      </c>
      <c r="C76" s="5" t="s">
        <v>152</v>
      </c>
      <c r="D76" s="5" t="s">
        <v>153</v>
      </c>
      <c r="E76" s="5" t="s">
        <v>17</v>
      </c>
      <c r="F76" s="5" t="s">
        <v>18</v>
      </c>
      <c r="G76" s="5" t="s">
        <v>154</v>
      </c>
      <c r="H76" s="6">
        <v>2091508</v>
      </c>
      <c r="I76" s="6">
        <v>600000</v>
      </c>
      <c r="J76" s="6">
        <v>0</v>
      </c>
      <c r="K76" s="8">
        <v>600000</v>
      </c>
      <c r="L76" s="9">
        <v>0.29</v>
      </c>
      <c r="M76" s="5">
        <v>52</v>
      </c>
      <c r="N76" s="8">
        <v>0</v>
      </c>
    </row>
    <row r="77" spans="1:14" ht="15">
      <c r="A77" s="5" t="s">
        <v>214</v>
      </c>
      <c r="B77" s="5" t="s">
        <v>215</v>
      </c>
      <c r="C77" s="5" t="s">
        <v>216</v>
      </c>
      <c r="D77" s="5" t="s">
        <v>217</v>
      </c>
      <c r="E77" s="5" t="s">
        <v>17</v>
      </c>
      <c r="F77" s="5" t="s">
        <v>18</v>
      </c>
      <c r="G77" s="5" t="s">
        <v>218</v>
      </c>
      <c r="H77" s="6">
        <v>1179531</v>
      </c>
      <c r="I77" s="6">
        <v>589765</v>
      </c>
      <c r="J77" s="6">
        <v>0</v>
      </c>
      <c r="K77" s="8">
        <v>589765</v>
      </c>
      <c r="L77" s="9">
        <v>0.5</v>
      </c>
      <c r="M77" s="5">
        <v>52</v>
      </c>
      <c r="N77" s="8">
        <v>0</v>
      </c>
    </row>
    <row r="78" spans="1:14" ht="15">
      <c r="A78" s="5" t="s">
        <v>240</v>
      </c>
      <c r="B78" s="5" t="s">
        <v>241</v>
      </c>
      <c r="C78" s="5" t="s">
        <v>242</v>
      </c>
      <c r="D78" s="5" t="s">
        <v>243</v>
      </c>
      <c r="E78" s="5" t="s">
        <v>17</v>
      </c>
      <c r="F78" s="5" t="s">
        <v>18</v>
      </c>
      <c r="G78" s="5" t="s">
        <v>244</v>
      </c>
      <c r="H78" s="6">
        <v>1280699</v>
      </c>
      <c r="I78" s="6">
        <v>600000</v>
      </c>
      <c r="J78" s="6">
        <v>600000</v>
      </c>
      <c r="K78" s="8">
        <v>0</v>
      </c>
      <c r="L78" s="9">
        <v>0.47</v>
      </c>
      <c r="M78" s="5">
        <v>47</v>
      </c>
      <c r="N78" s="8">
        <v>0</v>
      </c>
    </row>
    <row r="79" spans="1:14" ht="15">
      <c r="A79" s="5" t="s">
        <v>391</v>
      </c>
      <c r="B79" s="5" t="s">
        <v>392</v>
      </c>
      <c r="C79" s="36" t="s">
        <v>393</v>
      </c>
      <c r="D79" s="5" t="s">
        <v>394</v>
      </c>
      <c r="E79" s="5" t="s">
        <v>116</v>
      </c>
      <c r="F79" s="5" t="s">
        <v>18</v>
      </c>
      <c r="G79" s="5" t="s">
        <v>395</v>
      </c>
      <c r="H79" s="6">
        <v>606184</v>
      </c>
      <c r="I79" s="6">
        <v>303091</v>
      </c>
      <c r="J79" s="6">
        <v>0</v>
      </c>
      <c r="K79" s="8">
        <v>303091</v>
      </c>
      <c r="L79" s="9">
        <v>0.5</v>
      </c>
      <c r="M79" s="5">
        <v>47</v>
      </c>
      <c r="N79" s="8">
        <v>0</v>
      </c>
    </row>
    <row r="80" spans="1:14" ht="15">
      <c r="A80" s="5" t="s">
        <v>123</v>
      </c>
      <c r="B80" s="5" t="s">
        <v>124</v>
      </c>
      <c r="C80" s="5" t="s">
        <v>125</v>
      </c>
      <c r="D80" s="5" t="s">
        <v>126</v>
      </c>
      <c r="E80" s="5" t="s">
        <v>127</v>
      </c>
      <c r="F80" s="5" t="s">
        <v>18</v>
      </c>
      <c r="G80" s="5" t="s">
        <v>128</v>
      </c>
      <c r="H80" s="6">
        <v>1750231</v>
      </c>
      <c r="I80" s="6">
        <v>600000</v>
      </c>
      <c r="J80" s="6">
        <v>600000</v>
      </c>
      <c r="K80" s="8">
        <v>0</v>
      </c>
      <c r="L80" s="9">
        <v>0.34</v>
      </c>
      <c r="M80" s="5">
        <v>45</v>
      </c>
      <c r="N80" s="8">
        <v>0</v>
      </c>
    </row>
    <row r="81" spans="1:14" ht="15">
      <c r="A81" s="5" t="s">
        <v>209</v>
      </c>
      <c r="B81" s="5" t="s">
        <v>210</v>
      </c>
      <c r="C81" s="5" t="s">
        <v>211</v>
      </c>
      <c r="D81" s="5" t="s">
        <v>212</v>
      </c>
      <c r="E81" s="5" t="s">
        <v>83</v>
      </c>
      <c r="F81" s="5" t="s">
        <v>42</v>
      </c>
      <c r="G81" s="5" t="s">
        <v>213</v>
      </c>
      <c r="H81" s="6">
        <v>2096292</v>
      </c>
      <c r="I81" s="6">
        <v>600000</v>
      </c>
      <c r="J81" s="6">
        <v>600000</v>
      </c>
      <c r="K81" s="8">
        <v>0</v>
      </c>
      <c r="L81" s="9">
        <v>0.29</v>
      </c>
      <c r="M81" s="5">
        <v>45</v>
      </c>
      <c r="N81" s="8">
        <v>0</v>
      </c>
    </row>
    <row r="82" spans="1:14" ht="15" customHeight="1">
      <c r="A82" s="5" t="s">
        <v>344</v>
      </c>
      <c r="B82" s="5" t="s">
        <v>345</v>
      </c>
      <c r="C82" s="5" t="s">
        <v>346</v>
      </c>
      <c r="D82" s="5" t="s">
        <v>347</v>
      </c>
      <c r="E82" s="5" t="s">
        <v>17</v>
      </c>
      <c r="F82" s="5" t="s">
        <v>18</v>
      </c>
      <c r="G82" s="5" t="s">
        <v>348</v>
      </c>
      <c r="H82" s="6">
        <v>867777</v>
      </c>
      <c r="I82" s="6">
        <v>433888</v>
      </c>
      <c r="J82" s="6">
        <v>433888</v>
      </c>
      <c r="K82" s="8">
        <v>0</v>
      </c>
      <c r="L82" s="9">
        <v>0.5</v>
      </c>
      <c r="M82" s="5">
        <v>45</v>
      </c>
      <c r="N82" s="8">
        <v>0</v>
      </c>
    </row>
    <row r="83" spans="1:14" ht="12.75" customHeight="1">
      <c r="A83" s="5" t="s">
        <v>255</v>
      </c>
      <c r="B83" s="5" t="s">
        <v>256</v>
      </c>
      <c r="C83" s="5" t="s">
        <v>257</v>
      </c>
      <c r="D83" s="5" t="s">
        <v>258</v>
      </c>
      <c r="E83" s="5" t="s">
        <v>223</v>
      </c>
      <c r="F83" s="5" t="s">
        <v>18</v>
      </c>
      <c r="G83" s="5" t="s">
        <v>259</v>
      </c>
      <c r="H83" s="6">
        <v>1039374</v>
      </c>
      <c r="I83" s="6">
        <v>519687</v>
      </c>
      <c r="J83" s="6">
        <v>519687</v>
      </c>
      <c r="K83" s="8">
        <v>0</v>
      </c>
      <c r="L83" s="9">
        <v>0.5</v>
      </c>
      <c r="M83" s="5">
        <v>40</v>
      </c>
      <c r="N83" s="8">
        <v>0</v>
      </c>
    </row>
    <row r="84" spans="1:14" ht="15.75" customHeight="1">
      <c r="A84" s="5" t="s">
        <v>295</v>
      </c>
      <c r="B84" s="5" t="s">
        <v>296</v>
      </c>
      <c r="C84" s="5" t="s">
        <v>297</v>
      </c>
      <c r="D84" s="5" t="s">
        <v>298</v>
      </c>
      <c r="E84" s="5" t="s">
        <v>148</v>
      </c>
      <c r="F84" s="5" t="s">
        <v>18</v>
      </c>
      <c r="G84" s="5" t="s">
        <v>299</v>
      </c>
      <c r="H84" s="6">
        <v>705166</v>
      </c>
      <c r="I84" s="6">
        <v>300000</v>
      </c>
      <c r="J84" s="6">
        <v>0</v>
      </c>
      <c r="K84" s="8">
        <v>300000</v>
      </c>
      <c r="L84" s="9">
        <v>0.42</v>
      </c>
      <c r="M84" s="5">
        <v>35</v>
      </c>
      <c r="N84" s="8">
        <v>0</v>
      </c>
    </row>
    <row r="85" spans="1:14" ht="14.25" customHeight="1">
      <c r="A85" s="12" t="s">
        <v>437</v>
      </c>
      <c r="B85" s="12" t="s">
        <v>438</v>
      </c>
      <c r="C85" s="12" t="s">
        <v>439</v>
      </c>
      <c r="D85" s="12" t="s">
        <v>440</v>
      </c>
      <c r="E85" s="12" t="s">
        <v>17</v>
      </c>
      <c r="F85" s="12" t="s">
        <v>18</v>
      </c>
      <c r="G85" s="13" t="s">
        <v>440</v>
      </c>
      <c r="H85" s="14">
        <v>193510</v>
      </c>
      <c r="I85" s="14">
        <v>96755</v>
      </c>
      <c r="J85" s="14">
        <v>0</v>
      </c>
      <c r="K85" s="15">
        <v>96755</v>
      </c>
      <c r="L85" s="16">
        <v>0.5</v>
      </c>
      <c r="M85" s="12">
        <v>0</v>
      </c>
      <c r="N85" s="15">
        <v>0</v>
      </c>
    </row>
    <row r="86" spans="1:14" ht="15">
      <c r="A86" s="7" t="s">
        <v>442</v>
      </c>
      <c r="B86" s="6"/>
      <c r="C86" s="6"/>
      <c r="D86" s="6"/>
      <c r="E86" s="6"/>
      <c r="F86" s="6"/>
      <c r="G86" s="6"/>
      <c r="H86" s="6"/>
      <c r="I86" s="7">
        <v>31833946</v>
      </c>
      <c r="J86" s="6"/>
      <c r="K86" s="6"/>
      <c r="L86" s="6"/>
      <c r="M86" s="6"/>
      <c r="N86" s="6"/>
    </row>
    <row r="88" ht="15">
      <c r="A88" s="1" t="s">
        <v>443</v>
      </c>
    </row>
    <row r="89" spans="1:7" ht="15" customHeight="1">
      <c r="A89" s="41"/>
      <c r="B89" s="35"/>
      <c r="C89" s="35"/>
      <c r="D89" s="35"/>
      <c r="E89" s="35"/>
      <c r="F89" s="35"/>
      <c r="G89" s="35"/>
    </row>
    <row r="90" spans="1:2" ht="15">
      <c r="A90" s="17"/>
      <c r="B90" s="1" t="s">
        <v>446</v>
      </c>
    </row>
    <row r="91" ht="15">
      <c r="A91" s="41"/>
    </row>
  </sheetData>
  <sheetProtection/>
  <mergeCells count="3">
    <mergeCell ref="A64:N64"/>
    <mergeCell ref="A1:N1"/>
    <mergeCell ref="B89:G89"/>
  </mergeCells>
  <printOptions/>
  <pageMargins left="0.7086614173228347" right="0.7086614173228347" top="0.7874015748031497" bottom="0.787401574803149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Královéhradeckého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Fodorová Renata </dc:creator>
  <cp:keywords/>
  <dc:description/>
  <cp:lastModifiedBy>Fodorová Renata </cp:lastModifiedBy>
  <cp:lastPrinted>2016-02-22T08:30:08Z</cp:lastPrinted>
  <dcterms:created xsi:type="dcterms:W3CDTF">2016-01-11T12:59:35Z</dcterms:created>
  <dcterms:modified xsi:type="dcterms:W3CDTF">2016-03-23T08:36:24Z</dcterms:modified>
  <cp:category/>
  <cp:version/>
  <cp:contentType/>
  <cp:contentStatus/>
</cp:coreProperties>
</file>