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14565"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<sst xmlns="http://schemas.openxmlformats.org/spreadsheetml/2006/main" count="938" uniqueCount="648">
  <si>
    <t>Kód žádosti</t>
  </si>
  <si>
    <t>Datum a čas podání žádosti</t>
  </si>
  <si>
    <t>Název žadatele</t>
  </si>
  <si>
    <t>Typ žadatele</t>
  </si>
  <si>
    <t>Název projektu</t>
  </si>
  <si>
    <t>Působnost projektu</t>
  </si>
  <si>
    <t>Místo konání projektu</t>
  </si>
  <si>
    <t>Datum zahájení</t>
  </si>
  <si>
    <t>Datum ukončení</t>
  </si>
  <si>
    <t>Stručný popis projektu</t>
  </si>
  <si>
    <t>Cíl projektu</t>
  </si>
  <si>
    <t>Náklady projektu celkem</t>
  </si>
  <si>
    <t>Výše žádané podpory</t>
  </si>
  <si>
    <t>Neinvestiční osobní náklady - dotace</t>
  </si>
  <si>
    <t>Body</t>
  </si>
  <si>
    <t>15POV02-0001</t>
  </si>
  <si>
    <t>10.11.2014 08:18:29</t>
  </si>
  <si>
    <t>Obec Žernov</t>
  </si>
  <si>
    <t>Obec (obecní úřad)</t>
  </si>
  <si>
    <t>Chodník podél silnice III/3049 a oprava místních komunikací</t>
  </si>
  <si>
    <t>01.03.2015</t>
  </si>
  <si>
    <t>31.10.2015</t>
  </si>
  <si>
    <t>Jedná se o nový chodník podél frekventované silnice III. třídy 3049 v obci Žernov, který vede k nové obytné zóně, kde žijí převážně novomanželé s malými dětmi. Délka je cca 118 m, celková plocha včetně sjezdů a odvodnění 230 m2. K projektu je již vydáno územní rozhodnutí MěÚ v České Skalici. Uvedenou komunikací v sezoně duben-říjen vede zpravidla každoročně několik objízdných tras, zejména pro nákladní automobily. Se stavbou souhlasí všichni dotčení majitelé i sousedé. Stavba je projektově připravena.Součástí žádosti je i oprava místních komunikací. Tento projekt byl již vypracován v roce 2010 a nově aktualizován. Zahrnuje na vytypovaných místních komunikacích úpravy stávajících povrchů vozovek, sjezdů a krajnic, popř. zřízení obrub a obrubníků, zřízení odvodňovacích rigolů a místně sanace podloží. Týká se to rozsáhlého katastrálního území Žernov v nejexponovanějších a nejrizikovějších částech v tuto chvíli na parcelách č. 1258, 1217, 793/1, 802, 808/1, 808/4, 820. některé z těchto parcel byly dříve v majetku KHK, ale na žádost obce byly převedeny do její správy a Obec Žernov se je snaží pravidelně opravovat a udržovat.</t>
  </si>
  <si>
    <t>1. Zvýšení elementární bezpečnosti obyvatel, zejména dětí2. Údržba majetku Obce Žernov3. Snížení budoucích nákladů na opravy komunikací4. Zlepšení vzhledu obce5. Ochrana majetku obce a jejích obyvatel s péčí řádného hospodáře</t>
  </si>
  <si>
    <t>15POV02-0002</t>
  </si>
  <si>
    <t>10.11.2014 16:01:54</t>
  </si>
  <si>
    <t>OBEC VYSOKOV</t>
  </si>
  <si>
    <t>Oprava místní komunikace ve Vysokově</t>
  </si>
  <si>
    <t>01.01.2015</t>
  </si>
  <si>
    <t>30.10.2015</t>
  </si>
  <si>
    <t>Projektem bude řešena oprava MK ve Vysokově. Komunikace je v havarijním stavu, dále byla narušena po povodni v roce 2003 -4 (přívalové deště). V současné době je komunikace pouze zpevněna a opravou bude provedeno zhutnění povrchu, štěrkové podloží a následné položen asfaltový pás včetně umístění obrubníků. V délce komunikace bude provedeno odbodnění a oprava mostku nad vysokovskou vodotečí. Současně bude provedena revitalizace veřejné zeleně podél opravené komunikace. Komunikace je ve vlastnictví obce v KÚ Vysokov p. č. 9/3</t>
  </si>
  <si>
    <t>Zkvalitnit dopravní infrastrukturu v obci, zajistit bezpečnost obyvatel, zvýšit přitažlivost obce.</t>
  </si>
  <si>
    <t>15POV02-0003</t>
  </si>
  <si>
    <t>10.11.2014 16:29:09</t>
  </si>
  <si>
    <t>OBEC PRORUBY</t>
  </si>
  <si>
    <t>Rekonstrukce orientačního osvětlení v obci Proruby - II. etapa</t>
  </si>
  <si>
    <t>30.11.2015</t>
  </si>
  <si>
    <t>Projekt rekonstrukce veřejného osvětlení (VO) bude navazovat na I. etapu, která byla provedena v roce 2014 z důvodu havarijního stavu stávajícího VO a to nákladem cca 360 tis. Kč. V rámci rekonstrukce bude demontováno původní VO i rozvod distribuční sítě, a to včetně vlastních fyzicky dožilých osvětlovacích těles a rozvaděče VO, který bude nově osazen vedle stávající trafostanice.Vlastní rozvody orient. osvětlení budou provedeny samostatným izolovaným vodičem umístěných na stávajících betonových sloupech ČEZ Distribuce a.s., na základě vzájemné dohody. Nová svítidla budou rozmístěna v řešeném území s ohledem na rozmístění betonových sloupů ČEZ Distribuce a.s.</t>
  </si>
  <si>
    <t>Rekonstrukcí VO dojde k dosažení přijatelné úrovně osvětlenosti a rovnoměrnosti osvětlenosti v obci. Projektem dojde ke zlepšení podmínek v obci pro trvale bydlící občany a to hlavně z hlediska bezpečnosti.</t>
  </si>
  <si>
    <t>15POV02-0004</t>
  </si>
  <si>
    <t>10.11.2014 21:15:39</t>
  </si>
  <si>
    <t>OBEC MOKROVOUSY</t>
  </si>
  <si>
    <t>Bezpečný pohyb pro pěší v obci</t>
  </si>
  <si>
    <t>01.04.2015</t>
  </si>
  <si>
    <t>Obec v roce 2008 dokončila realizaci výstavby komunikace pro pěší v obci. Jednalo se o velkou investiční akci, na kterou obec získala dotaci z EU. Bohužel těsně před realizací se zjistilo, že došlo k nesouladu v pozemcích v jednom z úseků (cca 100 metrů). Jedním z řešení bylo přepracování projektu a nová žádost o vyjádření ze strany stavebního odboru. To se bohužel nedalo zvládnout - především z časových důvodů - celý tehdejší projekt by byl ohrožen. Jediným řešením tak zbývalo chodník v této lokalitě z projektu vyjmout, a tak těchto cca 100 metrů zůstalo bez komunikace pro pěší. Od té doby se v obci množí stížnosti občanů, nutno říci, že oprávněné, na to, že tento úsek velmi ohrožuje bezpečnost chodců, a to především dětí. Na tuto skutečnost upozorňují i občané sousedních Dohalic. Nejen dospělým, ale především dětem chybí tento úsek při cestě do této obce, kde chodník pravidelně navazuje a kam docházejí do základní školy. Přecházejí komunikaci v ne příliš přehledném úseku, kde není přechod pro chodce. Proto zastupitelstvo tento problém intenzivně řeší. Podařilo se vyjasnit majetkové vztahy s přilehlými vlastníky pozemků a souhlasným prohlášením upravit vlastnictví pozemků tak, že v současné době je chodník navržen na obecním pozemku. Dále se řešil projekt technicky, protože jde o problematický úsek, který je ve svahu. I to se podařilo technicky vyřešit s účastí majitelů sousedních pozemků. V rámci projektu dojde kromě důležitého propojení se stávajícím chodníkem také k výstavbě dvou nových vjezdů a k opravě jednoho stávajícího vjezdu.  Zároveň budou provedeny drobné opravy stávajících komunikací pro pěší a místních komunikací. Vše je v souladu s platnou územně - plánovací dokumentací obce a součástí pasportu komunikací. Projekt významně řeší bezpečnost občanů. Jeho součástí je i pruh zeleně, který odděluje chodník od silnice a bude zrealizován v návaznosti na již zrealizované chodníky tak, aby nebyl narušen vzhled obce.</t>
  </si>
  <si>
    <t>Cílem projektu je zajistit bezpečnost pro pěší - až bude chodník kompletní a napojen na stávající, budou se moci chodci bezpečně pohybovat po obci a po jednom úseku dojít přímo do sousední obce - v které chodník plynule pokračuje. Jedná se o školní děti, které navštěvují Základní školu Dohalice, či které docházejí na vlakovou zastávku a jezdí do školy do Všestar či Hradce Králové. Dále o občany docházející k praktickému lékaři do Dohalic či kteří stejně jako školní děti docházejí do sousední obce na vlakovou zastávku. Dostavba vyřeší také přístup majitelům sousedních popisných čísel na své pozemky pomocí vjezdů jak pro vozidla, tak pro pěší - při zajištění normových parametrů pro bezpečné užívání pozemní komunikace. Projekt řeší i využití občanů ze sousedních Dohalic, kteří docházejí do Mokrovous k dětskému lékaři či do obchodu Hruška, protože v Dohalicích žádný obchod s potravinami není. Projektem vyřešíme bezpečný pohyb pro naše občany a zajistíme tak ucelený vzhled komunikací v celé obci.</t>
  </si>
  <si>
    <t>15POV02-0005</t>
  </si>
  <si>
    <t>11.11.2014 07:32:59</t>
  </si>
  <si>
    <t>Obec Vrbice</t>
  </si>
  <si>
    <t>Oprava místních komunikací</t>
  </si>
  <si>
    <t>Oprava místních komunikací na parcelách č. 63, 448, 463/1, 146/4, 460, 148/4 v k.ú. Vrbice u Kostelce nad Orlicí</t>
  </si>
  <si>
    <t>Odstranění výtluků a zvýšení erozivní kvality povrchu komunikací poškozených přívalovými srážkami.</t>
  </si>
  <si>
    <t>15POV02-0006</t>
  </si>
  <si>
    <t>11.11.2014 08:47:42</t>
  </si>
  <si>
    <t>OBEC SUCHÝ DŮL</t>
  </si>
  <si>
    <t>Oprava místní komunikace "Malá strana"</t>
  </si>
  <si>
    <t>Oprava místní komunikace zvané "Malá strana". Reprofilace a úprava stávajícího povrchu dosypáním vhodným materiálem, napojení na přiléhající komunikace včetně ošetření spár. Výšková úprava kanalizačního poklopu mříže uliční výpustě. Povrch asfaltobetonový.</t>
  </si>
  <si>
    <t>Jedná se o poslední nezpevněnou komunikaci, kolem které bydlí občané. Opravou komunikace chceme dosáhnout zkvalitnění přístupu pro občany k jejich domovům a zvýšení bezpečnosti při pohybu po komunikaci.</t>
  </si>
  <si>
    <t>15POV02-0007</t>
  </si>
  <si>
    <t>11.11.2014 12:39:11</t>
  </si>
  <si>
    <t>Obec Provodov-Šonov</t>
  </si>
  <si>
    <t>Oprava místních komunikací 3. a 4. třídy</t>
  </si>
  <si>
    <t>Rekonstrukce živičného povrchu "Provodov - Šeřeč" obec Provodov-Šonov.Obec Provodov-Šonov má 5 místních částí. Jednou z nich je Šeřeč. Hlavní příjezdová komunikace z Provodova do Šerče je v havarijním stavu. Jedná se o opravu stávající MK s rekonstrukcí živičné vrstvy v tloušťce 6 cm. Celková délka opravované komunikace činí 1 116m, proměnná šířka je 3,20 - 3,6 m. Krajnice budou dosypány, zpevněny štěrkem a zhutněny v tloušťce 6 cm.</t>
  </si>
  <si>
    <t>Cíle je zkvalitnění dopravní infrastruktury a zvýšení bezpečnosti. Zvýšení atraktivity daného území - komunikace na dělící hráz vodního díla Rozkoš.</t>
  </si>
  <si>
    <t>15POV02-0008</t>
  </si>
  <si>
    <t>12.11.2014 10:48:37</t>
  </si>
  <si>
    <t>OBEC PĚČÍN</t>
  </si>
  <si>
    <t>Úprava zpevněné plochy na veřejné prostranství před OÚ Pěčín</t>
  </si>
  <si>
    <t>Úpravou  plochy dojde k úpravě prostranství  ve středu obce před budovou obecního úřadu a navazujícího hřiště, která je v současné době  pokryta pouze kamenivem. Úpravou by došlo  k odtěžení stávající vrstvy, odvodnění, navežení  kameniva jako propustné vrtsvy, ohraničení silniční obrubou, položení asfaltových vrstev  vyhovující zatížení i požárních vozidel.  Bude vytvořena  zpevněná plocha, na které budou umístěny nádoby na  tříděný a komunální odpad, možnost parkovacího stání pro návštěvníky obecního úřadu, hřiště, pošty a okolních budov jako škola, kostel, hřbitov a další.  Při této opravě budou rovněž vysazeny ovocné stromy.</t>
  </si>
  <si>
    <t>Cílem projektu  je vytvořit zde  zpevněnou plochu o výměře 895m2, na které budou umístěny nádoby na  tříděný a komunální odpad (4kusy), možnost parkovacího stání pro návštěvníky obecního úřadu, hřiště, pošty a okolních budov jako škola, kostel, hřbitov a další.  Při této opravě budou rovněž vysazeny ovocné stromy a mezi břehovou čárou potoka a zpevněnou plochou bude prostor zatravněn o výměře 110 m2.. Cílem projektu je zlepšit  a chránit životní prostředí a úpravou uvedené plochy dojde ke zlepšení vlivu na životní protředí.</t>
  </si>
  <si>
    <t>15POV02-0009</t>
  </si>
  <si>
    <t>13.11.2014 07:06:33</t>
  </si>
  <si>
    <t>OBEC VINARY</t>
  </si>
  <si>
    <t>Oprava chodníku ve Vinarech</t>
  </si>
  <si>
    <t>31.08.2015</t>
  </si>
  <si>
    <t>Chodník byl zbudován v akci "Z" v 70-tých letech, je umístěn uprostřed obce souběžně s hlavní silnicí. V současné době je pro chůzi již nevyhovující (rozbité dlaždice, obrubníky), chodník vede k autobusové zastávce, je hojně využíván dětmi odjíždějícími do školy. Chodník je dlouhý 194,6 m, tj.: 343,610 m2, bude kompletně opraven, dlaždice zasazeny do betonu na pískovém podloží s kari sítěmi + upraveny vjezdy k nemovitostem a nové obrubníky.</t>
  </si>
  <si>
    <t>C9lem projektu je zvýšit komfort bydlení v obci. Stav infrastruktury významně ovlivňuje komfort bydlení v obci.  Jedná se o údržbu stávající infrastruktury. Oprava místních komunikací a chodníků.  je v souladu s Rozvojovým plánem obce Vinary - Prioritou č. 1  - Technická infrastruktura - Operační cíl 1.1. Údržba a výstavba základní infrastruktury.</t>
  </si>
  <si>
    <t>15POV02-0010</t>
  </si>
  <si>
    <t>13.11.2014 10:52:28</t>
  </si>
  <si>
    <t>OBEC ŽĎÁR NAD METUJÍ</t>
  </si>
  <si>
    <t>Oprava veřejného osvětlení, chodníků a úpravy veřejného prostranství a zázemí u hřiště</t>
  </si>
  <si>
    <t>Projekt je zaměřen na opravu  veřejného osvětlení prostranství  hřiště, komplexní opravu přilehlých chodníků, instalace nového oplocení, úprav veřejného prostranství a zázemí hřiště, nezbytně potřebného k jeho využívání. Tento projekt povede k výrazné úspoře energie a především ke zvýšení bezpečnosti obyvatel pohybujících se v těchto prostorách, což je nezbytně nutné vzhledem k jejich vysoké navštěvovanosti a využití.  Součástí projektu je obnova původní veřejné zeleně (vzrostlých listnatých stromů a keřů)Tyto veřejné plochy je třeba uzpůsobit takovému stavu, aby zajišťoval bezpečný pohyb obyvatel a dětí. Současný stav prostranství nezajišťuje jeho bezpečné užívání.</t>
  </si>
  <si>
    <t>Komplexní opravou veřejného osvětlení se přispěje k úspoře energií a zvýšení bezpečnosti obyvatel.</t>
  </si>
  <si>
    <t>15POV02-0011</t>
  </si>
  <si>
    <t>14.11.2014 15:09:01</t>
  </si>
  <si>
    <t>Obec Bezděkov nad Metují</t>
  </si>
  <si>
    <t>Obnova a doplnění VO a obnova krytu vozovky MK v areálu kostela Sv. Prokopa Bezděkov nad Metují</t>
  </si>
  <si>
    <t>01.02.2015</t>
  </si>
  <si>
    <t>31.07.2015</t>
  </si>
  <si>
    <t>V roce 2012 realizovala firma ČEZ Distribuce a.s. přeložku stávajícího nadzemního vedení NN do země v lokalitě areálu kostela, fary a budovy školy. Obec tuto akci podporovala z důvodu historicky cenné lokality obce (kostel sv. Prokopa patří mezi tzv. Broumovské kostely od arch. K. I. Dietzenhofera). Při této akci došlo k odstranění stávajících betonových sloupů NN, na kterých měla obec umístěny rozvody pro celý areál a příjezdovou MK. Vzhledem k tomu, že obec pro rok 2012 neměla k dispozici příslušné finanční prostředky na souběžné obnovení VO s potřebným rozšířením, byli alespoň přiloženy rozvody VO k NN do země. Dále byly provedeny 2 světelné body, které nouzově zajišťují přisvětlení této části obce. Pro rok 2013 žádala obec o dotaci v rámci POV-HKH, která z důvodu nedostatku finančních prostředků nebyla přidělena.Jedná se o akci rozpracovanou, na kterou je zpracována projektová dokumentace rozdělená na SO 01 "Obnova a doplnění VO..." a SO 02 "Oprava a údržba krytu vozovky". Na SO 01 je vydán Územní souhlas, SO 02 nevyžaduje stavební řízení.Záměr počítá s obnovením a doplněním VO a uvedením přístupové komunikace do areálu do schůdného a sjízdného stavu (po zemních pracích vyvolaných uložením rozvodů VO do komunikace).</t>
  </si>
  <si>
    <t>Cílem projektu je dokončit rozpracovanou akci doplnění a rozšíření VO v areálu kostela sv. Prokopa z důvodu historicky  cenné lokality obce a důležitým úkolem zajistit bezpečnost občanů a majetku v této části obce (cenné objekty a hřbitov).Souvisejícím cílem je oprava a obnovení přístupové komunikace do této lokality (po stavební činnosti na VO do schůdného a sjízdného stavu).</t>
  </si>
  <si>
    <t>15POV02-0012</t>
  </si>
  <si>
    <t>17.11.2014 12:31:56</t>
  </si>
  <si>
    <t>OBEC STRAČOV</t>
  </si>
  <si>
    <t>Chodník podél komunikace II/323 ve Stračově  s  rekonstrukcí veřejného osvětlení v obci Stračov</t>
  </si>
  <si>
    <t>Projekt "Chodník podél komunikace II/323 ve Stračově  s  rekonstrukcí veřejného osvětlení v obci Stračov" je souborem tří etap, které na sebe navazují a jsou neodkladně realizovatelné z důvodů současně probíhající rekonstrukce elektrického vedení nízkého napětí (NN). Rekonstrukcí NN dojde v centrální části obce k odstranění elektrických sloupů a tím i k odstranění veřejného osvětlení vč. elektrického vedení. Zároveň do rekonstrukce NN jsou zahrnuty i ostatní ulice. Zde dojde k výměně el. sloupů za nové, při kterých proběhne k demontáž všech světel veřejného osvětlení,  vč. vedení k nim. Obec  žádá o dotaci  na stavbu v centrální části dle stavebních povolení „Chodník podél komunikace II/323 ve Stračově“, stavbu technické infrastruktury veřejného osvětlení „ Stračov – kabelové vedení veřejného osvětlení“. V přilehlých uličkách obce jde o zhodnocení majetku – výměnou části zastaralých světel vč. elektrického vedení za nové. Etapa č.1 „Chodníky podél komunikace II/323 ve Stračově", včetně přisvícení nově vybudované přechodu.Stručný popis: Stavba se nachází v centrální zastavěné části obce podél silnice druhé třídy II/323. Základní údaje stavby: chodník cca 200m2, vjezdy cca 40m2, zeleň 186m2. Podrobný rozpočet, technická zpráva atd. je součástí stavebního povolení. Celkové náklady na výstavbu chodníku, včetně přisvícení přechodu pro chodce činí 500 tis. Kč bez DPH.Etapa č. 2 „Stračov – kabelové vedení veřejného osvětlení“, včetně přisvícení přechodu u Mateřské školy ve Stračově.Stručný popis: Stavba se nachází podél silnice druhé třídy II/323. Základní údaje stavby: montáž nových stožárů – 15 ks, montáž svítidel – moderní, úsporná LED v počtu 15 ks. Dotace není žádána na uložení el. kabelu, provádí se nyní v částce  250 tis. Kč bez DPH.  Podrobný rozpočet, technická zpráva atd. je součástí stavebního povolení. Celkové náklady na etapu č. 2 -  500 tis. Kč bez DPH.Etapa č .3 - Rozvedení vrchního kabelové vedení po zbytku obce Stračov. Svítidla LED budou instalována v po</t>
  </si>
  <si>
    <t>Cílem projektu :1. Vybudování chodníku podél silnice II/323, včetně přisvícení nově vybudovaného přechodu pro chodce- chodník - cca 200m2, vjezdy 40m2, zeleň 186 m2- vybudování 1x přisvíceného přechodu pro chodce 2. Rekonstrukce veřejného osvětlení po celé obci Stračov- 15 ks stožárů, 21 ks LED svítidel, 5 ks svítidel  "sadovek" na Habeši, 5 ks sodíkových svítidel,  11 ks ramínek na upevnění svítidel k sloupům NN, 1x rekonstrukce rozvaděče na ovládání veřejného osvětlení, rozvod vrchního vedení veřejného osvětlení po celé obci. Zároveň v důsledku projektu dojde ke zvýšení bezpečnosti obyvatel, hlavně dětí při pohybu podél silnice druhé třídy díky:-  vybudovanému chodníku, -  vybudovanému přisvícenému přechodu,  - nasvícení přechodu u MŠ Stračov, - instalací LED svítidel podél silnice II. třídy - vyšší intenzita toku světla při vysoké úspoře elektrické energie.</t>
  </si>
  <si>
    <t>15POV02-0013</t>
  </si>
  <si>
    <t>19.11.2014 10:22:57</t>
  </si>
  <si>
    <t>OBEC BUKOVICE</t>
  </si>
  <si>
    <t>Úprava prostranství v okolí čp. 47 ZŠ a MŠ Bukovice</t>
  </si>
  <si>
    <t>22.06.2015</t>
  </si>
  <si>
    <t>Projekt  „Úprava prostranství v okolí čp. 47 ZŠ a MŠ Bukovice“  řeší rekonstrukci stávající zpevněné plochy před vstupem do ZŠ a MŠ Bukovice (parcela č. 59) a rekonstrukci oplocení kolem školy a školní zahrady (parcely č. 59, 385/1, 385/2, k.ú. Bukovice). Stávající nevyhovující zpevněná plocha o výměře 120m2, která je kombinací asfaltového povrchu a betonové dlažby, bude odstraněna. Budou provedeny nové podkladní vrstvy ze štěrku a štěrkopísku, na které bude položena nová zámková dlažba. Stávající oplocení bude odstraněno a bude provedeno oplocení nové, které bude provedeno z drátěného poplastovaného pletiva s podkopovou lištou v celkové délce 131,5m a ze západní strany podél komunikace bude oplocení provedeno s podezdívkou a sloupky z betonových tvárnic s ocelovou výplní v celkové délce 35m. Součástí oplocení je i nová brána a branka pro vstup na pozemek. V projektu je zahrnut i nový přístřešek na kola pro žáky a zaměstnance školy, nové lavičky, odpadkové koše, betonové květináče a nová vývěska pro ZŠ a MŠ Bukovice.</t>
  </si>
  <si>
    <t>Cílem projektu je zvýšení bezpečnosti dětí při pohybu v okolí ZŠ a MŠ Bukovice.</t>
  </si>
  <si>
    <t>15POV02-0014</t>
  </si>
  <si>
    <t>19.11.2014 10:44:45</t>
  </si>
  <si>
    <t>OBEC STUDNICE</t>
  </si>
  <si>
    <t>Spojovací chodník Studnice - Starkoč</t>
  </si>
  <si>
    <t>Stezka pro chodce se nachází mimo zastavěnou část obce podél silnice III/304 16 směr Studnice-Starkoč. Prostor pro chodník je vymezen stávajícími obrubníky. Chodník je dlouhý  379 m o šířce cca 1,40 m.  Voda odtéká příčným spádem na přilehlou zeleň. V rámci projektu dojde k doplnění chybějících vrstev, včetně položení zámkové dlažby a výměny ulámaných a prasklých  obrubníků. Chodník slouží zejména k bezpečné chůzi rodičům s dětmi a dětem, které navštěvují mateřskou školu a základní školu ve Studnici. Rovněž slouží občanům, kteří jdou na vlakové nádraží ve Starkoči. Po chodníku je vyznačena turistická stezka.</t>
  </si>
  <si>
    <t>Cílem  projektu je doplnění chybějících vrstev, včetně položení zámkové dlažby a výměny ulámaných a prasklých  obrubníků. Chodník, který se nachází podél komunikace III. třídy, slouží zejména k bezpečné chůzi rodičům s dětmi, které navštěvují mateřskou školu a dětem navštěvujích základní školu ve Studnici. Rovněž slouží občanům, kteří jdou na vlakové nádraží ve Starkoči. Po chodníku je také  vyznačena turistická stezka.</t>
  </si>
  <si>
    <t>15POV02-0015</t>
  </si>
  <si>
    <t>19.11.2014 14:39:24</t>
  </si>
  <si>
    <t>OBEC HUMBURKY</t>
  </si>
  <si>
    <t>Rekonstrukce  místní komunikace Pod Baráky</t>
  </si>
  <si>
    <t>Jedná se o celkovou rekonstrukci místní komunikace Pod Baráky v obci Humburky. Dojde k odstranění starého dožilého rozpadajícího se povrchu komunikace i chodníků. Dojde ke zpevnění podkladu a položení zámkové dlažby a nového živičného povrchu vč. obrubníků uličních vpustí a ostatních součástí komunikace.</t>
  </si>
  <si>
    <t>Řešení havarijního stavu komunikace a zlepšení bezpečnosti dopravy.</t>
  </si>
  <si>
    <t>15POV02-0016</t>
  </si>
  <si>
    <t>19.11.2014 14:39:55</t>
  </si>
  <si>
    <t>Město Vysoké Veselí</t>
  </si>
  <si>
    <t>Oprava ulice Zahradní</t>
  </si>
  <si>
    <t>Uvedená akce představuje stavební úpravy ulice Zahradní ve Vysokém Veselí. Jedná se o vybudování nového přístupového chodníků k rodinným domům, obnovu asfaltového krytu místní komunikace a parkovacích ploch v této ulici. Přesnou technickou specifikaci upřesňuje projektová dokumentace.</t>
  </si>
  <si>
    <t>Cílem projektu je zlepšit kvalitu bydlení v této lokalitě a přispět k vyšší bezpečnosti chodců.</t>
  </si>
  <si>
    <t>15POV02-0017</t>
  </si>
  <si>
    <t>19.11.2014 16:17:58</t>
  </si>
  <si>
    <t>Obec Batňovice</t>
  </si>
  <si>
    <t>"Komunikace na p.p.č. 1205 Pod Vartou"</t>
  </si>
  <si>
    <t>Projekt řeší příjezdovou komunikaci na p. p. p. č. 1205 do lokality pro 6 rodinných domů, která bude napojena na pozemní komunikaci p. p. č. 989/1. Nová účelová komunikace je navržena o šířce 4,5m a délce 80,0m ukončena  je vratným obratištěm ve tvaru T o rozměrech 25 x11m. Nová vozovka bude v celém rozsahu opatřena do oboustranné silniční obruby.</t>
  </si>
  <si>
    <t>Cílem projektu je vybudování kvalitní a bezpečné komunikace pro novou výstavbu  šesti rodinných domků.</t>
  </si>
  <si>
    <t>15POV02-0018</t>
  </si>
  <si>
    <t>20.11.2014 07:52:47</t>
  </si>
  <si>
    <t>OBEC KOBYLICE</t>
  </si>
  <si>
    <t>Dostavba chodníku v obci Kobylice</t>
  </si>
  <si>
    <t>30.06.2015</t>
  </si>
  <si>
    <t>Chodník je umístěn na stavebních a pozemkových parcelách, které jsou ve vlastnictví obce Kobylice. Jedná se o chodník pro pěší, šíře 2 m včetně úpravy stávajících sjezdů přilehlých pozemků a odvodnění uličními vpustmi. Chodník je umístěn podél stávající komunikace III/32425 v intravilánu obce Kobylice. Začátek napojení na stávající trasu pro pěší je u autobusové zastávky u komunikace II. třídy s pokračováním směrem do centra obce. Chodník je dále napojen od autobusové zastávky směrem k prodejně se smíšeným zbožím. Vydáno Stavební povolení č.j.:V/20803/2013/Bie vydáno dne 30.1.2014, nabytí právní moci dne 26.2.2014.S tím je spojená úprava vozovky - vyfrézování a položení živičného potahu ve stávající délce, na což bylo provedené výběrové řízení, ve kterém zvítězila SÚS Hradec Králové.Stavební práce byly zahájeny v 9/2014, dílčí faktura za stavební práce ve výši 493.696,- Kč vč.DPH uhrazena 30.9.2014.Výběr dodavatele byl řádně proveden. V roce 2015 bude akce dokončena, což je ošetřeno ve smlouvě s dodavatelem. Žádáme o přidělení dotace na toto dokončení.</t>
  </si>
  <si>
    <t>Výstavba chodníku  zajistí bezpečnost občanů při chůzi obcí.  Jedná se  o cestu do místní prodejny smíšeného zboží, dále o cestu na autobusovou zastávku a na dětské hřiště. To je doposud umožněno po rušné komunikaci vedoucí uprostřed obcí, kudy každodenně projede velké množství osobních i nákladních automobilů a zemědělských strojů. Chůze po této komunikaci je stále více rizikovější. Zejména je nutno dbát na bezpečnost malých dětí chodících na dětské hřiště, které se nachází v blízkosti dané komunikace.Obec Kobylice patří mezi obce s nejnižším věkových průměrem v okrese Hradec Králové. Za posledních deset let se zde narodilo přes padesát dětí. Proto je nutné zajistit bezpečný pohyb po obci maminkám s kočárky a malými dětmi. Obec nemá vlastní školu, žáci do škol dojíždí autobusy do okolních obcí. Právě i oni by využívali  nově postavený chodník k cestě na autobusovou zastávku. Autobusovou dopravu k cestám k lékaři využívá i mnoho důchodců, kteří jsou při chůzi na autobusovou zastávku po rušné komunikaci vystaveni velkému nebezpečí. Jsou i případy znečištění chodců od bláta nacházejícího se na silnici.</t>
  </si>
  <si>
    <t>15POV02-0019</t>
  </si>
  <si>
    <t>21.11.2014 14:13:10</t>
  </si>
  <si>
    <t>OBEC LUKAVICE</t>
  </si>
  <si>
    <t>Oprava místní komunikace v obci Lukavice</t>
  </si>
  <si>
    <t>V rámci akce bude provedena oprava místní komunikace na parc. č. 2306/1 - 5 v katastrálním území Lukavice u Rychnova n. Kn. Místní komunikace, jejíž stav vyžaduje nutnou opravu výtluků a děr v celé její ploše. Tato komunikace slouží jako jediný přístup k devíti rodinným domům, jejichž vlastníci žádají zastupitelstvo obce o zjednání nápravy a řešení její sjízdnosti. Jedná se o běžnou údržbu komunikace, která bude zahrnovat opravu třech propustků v celkové délce 15 bm, dále řezání, bourání, penetrace, vyrovnání živičnou směsí, seříznutí krajnic a vysprávku cementobetonových krytů. Pracemi nebudou dotčeny zájmy a práva jiných osob, jelikož nevyžadují částečnou ani úplnou uzavírku komunikace.</t>
  </si>
  <si>
    <t>Realizací projektu dojde ke zvýšení bezpečnosti silničního provozu v obci a také k usnadnění zimní údržby.</t>
  </si>
  <si>
    <t>15POV02-0020</t>
  </si>
  <si>
    <t>25.11.2014 08:28:19</t>
  </si>
  <si>
    <t>OBEC SLAVĚTÍN NAD METUJÍ</t>
  </si>
  <si>
    <t>Oprava chodníků a veřejného osvětlení na p.p.č. 27/3 v oci Slavětín nad Metují</t>
  </si>
  <si>
    <t>Projekt zahrnuje opravu havarijního stavu chodníků včetně zhutnění podloží a opravu veřejného osvětlení na p.p.č. 27/3 v obci Slavětín nad Metují v úseku silnice II/304 mezi kaplí a obecním úřadem.Jedná se o poslední nejnáročnější etapu rekonstrukce chodníků v obci.</t>
  </si>
  <si>
    <t>Cílem projektu je zvýšení bezpečnosti účastníků provozu na pozemních komunnikacích v místech, kde je největší koncentrace pohybu osob, t.j. mezi obecním úřadem, místní prodejnou potravin, pohostinstvím, kaplí a hřbitovem. Projeklt je koncipován se zřetelem k bezpečnému používání komunikace pro osoby se zdravotním postižením, protože v současné době vzhledem k poškození komunikace a k nedostatečnému osvětlení dochází k ohrožení účastníků provozu.</t>
  </si>
  <si>
    <t>15POV02-0021</t>
  </si>
  <si>
    <t>25.11.2014 10:41:29</t>
  </si>
  <si>
    <t>OBEC ZACHRAŠŤANY</t>
  </si>
  <si>
    <t>Výstavba chodníku v obci Zachrašťany - 1. etapa</t>
  </si>
  <si>
    <t>Předmětem projektu je výstavba 1. etapy chodníku v obci při komunikaci III. třídy č. 32738. V současné době při této komunikaci žádný chodník není. Chodník bude umístěn na pozemcích č. 696/9, 696/7, 706/3, 706/4, 748/1, 727/1, 706/1 a 708,  Nový chodník bude s konečnou povrchovou úpravou ze zámkové dlažby. Při výstavbě dojde rovněž k zajištění odvodnění stávající přilehlé komunikace. Na realizaci je vypracována PD  a dne 20. 11. 2014 byla podána na Odbor výstavby a ŽP MěÚ Nový Bydžov žádost o vydání společného územního rozhodnutí a stavebního povolení.</t>
  </si>
  <si>
    <t>Zajištění bezpečnosti chodců v obci při silnice III. třídy.</t>
  </si>
  <si>
    <t>15POV02-0022</t>
  </si>
  <si>
    <t>26.11.2014 20:39:04</t>
  </si>
  <si>
    <t>Obec Čestice</t>
  </si>
  <si>
    <t>Oprava místní komunikace v obci Čestice</t>
  </si>
  <si>
    <t>V rámci opravy místní komunikace "Podchlumí" dojde k hloubení rýh š do 600 mm ručním nebo pneum nářadím v soudržných horninách tř. 3, vodorovnému přemístění do 5000 m výkopku/sypaniny z horniny tř. 1 až 4 a zásypu jam, šachet rýh nebo kolem objektů sypaninou se zhutněním. Vyspravení výtluků bude provedeno asfaltovým betonem ACO (AB). Finální fáze bude spočívat v postřiku živičném spojovacím z asfaltu v množství do 0,70 kg/m2 a položením asfaltového betonu vrstvou obrusnou ACO 11 (ABS) tř. II tl 50 mm š do 3 m z nemodifikovaného asfaltu.</t>
  </si>
  <si>
    <t>Cílem projektu je zlepšení stavu dopravních komunikací v obci a zvýšení bezpečnosti provozu na nich. Součástí záměru je také zlepšení stavu veřejných prostranství pro pohodlné a příjemné užívání všemi obyvateli a návštěvníky obce.</t>
  </si>
  <si>
    <t>15POV02-0023</t>
  </si>
  <si>
    <t>26.11.2014 20:58:55</t>
  </si>
  <si>
    <t>Obec Borovnice</t>
  </si>
  <si>
    <t>Oprava místních komunikací v Borovnici</t>
  </si>
  <si>
    <t>Oprava místních komunikací je rozdělena na několik dílčích akcí. V rámci opravy dojde k odebrání stávajícího podkladu tl. cca 30 cm. Vyrovnání podkladu bude provedeno obalovou směsí. Finální fáze bude spočívat v položení obalového kameniva ACO 10,16 cm. Součástí prováděných prací bude výšková úprava kanalizačních vpustí.</t>
  </si>
  <si>
    <t>15POV02-0024</t>
  </si>
  <si>
    <t>28.11.2014 10:59:22</t>
  </si>
  <si>
    <t>obec Slatina nad Úpou</t>
  </si>
  <si>
    <t>Oprava prostranství před OÚ</t>
  </si>
  <si>
    <t>Jedná se o opravu zpevněné plochy před budovou obecního úřadu. Vzhledem k zvyšujícímu se provozu vozidel v prostoru před budovou obecního úřadu (v budově se nachází Obecní úřad, prodejna potravin, obecní knihovna, výdejní místo České pošty s.p., hasičská zbrojnice JSDH).</t>
  </si>
  <si>
    <t>Cílem projektu je opravit poničený živičný povrch, který začíná byt již nebezpečný. Vzhledem k tomu, že v budově obecního úřadu se soustředěna veškerá občanská vybavenost, je oprava tohoto prostranství i z hlediska bezpečnosti našich obyvatel nutná. Celé prostranství bude opatřeno novým povrchem z asfaltového betonu a zároveň bude zajištěno odvedení povrchových vod.</t>
  </si>
  <si>
    <t>15POV02-0025</t>
  </si>
  <si>
    <t>28.11.2014 21:21:48</t>
  </si>
  <si>
    <t>OBEC ŠAPLAVA</t>
  </si>
  <si>
    <t>Oprava malé vodní nádrže "Žalmaňák"</t>
  </si>
  <si>
    <t>Stávající břehy vodní nádrže "Žalmaňák" jsou v havarijním stavu a je nutné je bezokladně opravit. Dále dochází k úniku zachycené vody.Provedení opravných prací spočívá ve vybudování vrstvy opevnění břehů z lomového kamene do cementového lože s vyplněním spár cementovou směsí. V patě břehu bude pro opření proveden betonový pás s výstuží ocelovými pruty. Dále bude provedeno ubourání a rozebrání stávajícího sjezdu a bude provedeno protažení svahového břehu a vybudování nového přístupového schodiště z lomového kamene.</t>
  </si>
  <si>
    <t>Oprava malé vodní nádrže bude mít pozitivní přínos na stabilitu břehů celé nádrže a vlivem provedené opravy dojde ke snížení úbytku vody vlivem průsaků rozrušenou vrstvou opevění břehů. Tím dojde ke zvýšení hladiny vody v nádrži a požární bezpečnosti v obci, neboť tato nádrž je jediným přírodním zdrojem vody v případě požáru.</t>
  </si>
  <si>
    <t>15POV02-0026</t>
  </si>
  <si>
    <t>01.12.2014 08:42:04</t>
  </si>
  <si>
    <t>OBEC MLÉKOSRBY</t>
  </si>
  <si>
    <t>Obnova veřejného osvětlení</t>
  </si>
  <si>
    <t>01.05.2015</t>
  </si>
  <si>
    <t>V rámci projektu se jedná o výměnu svítidel za úspornější zdroje světla a provedení optimalizace polohy osvětlovacích stožárů.Dojde k výměně dožilých svítidel za nová úsporná led svídidla v počtu 40 ks.</t>
  </si>
  <si>
    <t>Značná úspora energie, zlepšení svítivosti a osvětlení pozemní komunikace a chodníků.</t>
  </si>
  <si>
    <t>15POV02-0027</t>
  </si>
  <si>
    <t>01.12.2014 09:55:56</t>
  </si>
  <si>
    <t>OBEC KLÁŠTERSKÁ LHOTA</t>
  </si>
  <si>
    <t>29.05.2015</t>
  </si>
  <si>
    <t>Jedná se místní komunikaci v délce 52,70m na parcele č. 208/5, místní komunikaci v délce 61,10m na parcele č. 620/1 a místní komunikaci v délce 126,90m na parcele č. 628. Je nutné obnovit asfaltový povrch, který byl položen před 40lety. Místní komunikace jsou v havarijním stavu v důsledku používání těžké techniky při svozu komunálního odpadu léty používání.</t>
  </si>
  <si>
    <t>Tyto komunikace slouží k příjezdu zdejších občanů k jejich obydlí, zčehož vyplívá, že je nutné zajistit bezproblémový příjezd záchranné služby a hasičů při krizových situacích, následně odvozů komunálního odpadu.</t>
  </si>
  <si>
    <t>15POV02-0028</t>
  </si>
  <si>
    <t>01.12.2014 11:07:21</t>
  </si>
  <si>
    <t>OBEC STARÝ BYDŽOV</t>
  </si>
  <si>
    <t>Prodloužení místní komunikace u nových RD</t>
  </si>
  <si>
    <t>Projekt plánuje vybudování části místní komunikace, jež bude prodloužením místní komunikace u nových RD s obratištěm ve Starém Bydžově v délce cca 81 m, šířce 5 m. Jedná se o místní obslužnou komunikaci, navržená jako obousměrná s šíří každého jízdního pruhu 2,5 m. Dále bude provedeno 5 sjezdů na sousední nemovitosti. Komunikace i sjezdy budou lemovány betonovým chodníkovým obrubníkem. Stavba bude umístěna na poz. p. č. 686/13, 691/10 v k. ú. Starý Bydžov, pozemky jsou ve vlastnictví obce.  Na prodloužení komunikace bylo vydáno stavební povolení Městským úřadem Nový Bydžov dne 10. 10. 2012, č.j.  V/9995/2012/Bie.</t>
  </si>
  <si>
    <t>Zajistit přístupovou komunikaci pro nové rodinné domky a tedy zlepšit bezpečnost silničního provozu.</t>
  </si>
  <si>
    <t>15POV02-0029</t>
  </si>
  <si>
    <t>01.12.2014 14:20:17</t>
  </si>
  <si>
    <t>OBEC ŽĎÁR N.O.</t>
  </si>
  <si>
    <t>Obnova veřejného prostranství před budovou Základní a mateřské školy ve Žďáru nad Orlicí</t>
  </si>
  <si>
    <t>Zpevněná plocha před budovou Základní a mateřské školy byla zhotovena při samotné výstavbě budovy školy v r. 1960 a od té doby neprošla žádnou zásadní opravou. V r. 2014 byly v budově provedeny stavební úpravy související s výměnou zdroje vytápění. V důsledku těchto prací byla stávající dlažba poškozena a i z důvodu bezpečnosti je nutná obnova tohoto veřejného prostranství. V rámci projektu bude odstraněna původní dlažba a obruby a ve stejném rozsahu položena nová dlažba a obruby. Nad rámec projektu dále obec plánuje v průběhu realizace akce v místě instalovat 2 sloupy s LED veřejným osvětlením (veřejné osvětlení v místě dlouhodobě chybí).</t>
  </si>
  <si>
    <t>Cílem projektu je komplexně řešit opravu zpevněné plochy před veřejnou budovou, zajistit bezpečný přístup do budovy základní a mateřské školy (vysoká frekvence pohybu osob v místě je způsobena i provozem školní kuchyně, kam si především senioři dochází pro obědy) a esteticky vylepšit vzhled jednoho z reprezentativních míst v obci.</t>
  </si>
  <si>
    <t>15POV02-0030</t>
  </si>
  <si>
    <t>01.12.2014 17:38:52</t>
  </si>
  <si>
    <t>OBEC CHYJICE</t>
  </si>
  <si>
    <t>Stavební úpravy autobusových čekáren a obnova veřejné zeleně v obci</t>
  </si>
  <si>
    <t>U autobusových čekáren se jedná o odstranění 1 zničené a zkorodované čekárny, 2 již neexistuje a na stejných místech postavení 2 nových dřevěných čekáren se sedlovou střechou se šindelem a vestavěnou lavičkou. Oprava a výměna přilechlých chodníků a informačních tabulí. U obnovy veřejné zeleně se jedná o plochy kolem obou autobusových čekáren a u sochy Krista s křížem. Bude provedeno odplevelení, úprava terénů a vysázeny keře a stromky.</t>
  </si>
  <si>
    <t>Zkvalitnění života občanů obce, zvláště zvýšení bezpečnosti dětí, čekajících na autobus do školy a zvelebení obecných prostranství.</t>
  </si>
  <si>
    <t>15POV02-0031</t>
  </si>
  <si>
    <t>01.12.2014 17:57:45</t>
  </si>
  <si>
    <t>Obec Veliš</t>
  </si>
  <si>
    <t>Chodník podél silnice II/501 v obci Veliš</t>
  </si>
  <si>
    <t>Stavba se nahází v obci Veliš v Královéhradeckém kraji. Jedná se o výstavbu nového chodníku podél silnice II/501. Projektová dokumentace je zpracována s ohledem na bezpečnost chodců. Navržený chodník je řešen bezbariérově a umožňuje přístup osobám s omezenou schopností pohybu. Chodník je navržen v šířce 1,5m.Povrch pochozích ploch je rovný, pevný a upravený proti skluzu.</t>
  </si>
  <si>
    <t>1. Cílem projektu je zvýšení bezpečnosti občanů naší obce.2. Zvýšení atraktivity místního prostředí.3. Zvýšení zájmu o danou lokalitu.4. Zvýšení životní úrovně v obci.5. Zkvalitnění zázemí pro občany z celého okolí.</t>
  </si>
  <si>
    <t>15POV02-0032</t>
  </si>
  <si>
    <t>02.12.2014 09:55:18</t>
  </si>
  <si>
    <t>OBEC HOŘIČKY</t>
  </si>
  <si>
    <t>Chodník podél silnice II. a III. třídy</t>
  </si>
  <si>
    <t>Výstavba nového chodníku pro pěší podél uvedených silnic v prostoru křižovatky v bezprostřední blízkosti budovy základní školy.</t>
  </si>
  <si>
    <t>Zajistit bezpečnost chodců a zejména žáků základní školy, chodník bude tvořit propojení mezi středem obce, kde se nachází zdravotní středisko, obecní úřad, knihovna, pošta, autobusová zastávka, základní školy a další občanská vybavenost. Obě uvedené silnice jsou mimořádně vytěžovány dopravou a je zde stále nebezpečí dopravní nehody, neboť pěší musí využívat pouze silnici.</t>
  </si>
  <si>
    <t>15POV02-0033</t>
  </si>
  <si>
    <t>03.12.2014 09:12:12</t>
  </si>
  <si>
    <t>Obec Újezd pod Troskami</t>
  </si>
  <si>
    <t>Lavičky, altánky, odpadkové koše, stojany na kola</t>
  </si>
  <si>
    <t>Na začátky a konce obcí informační tabule, do obcí lavičky, odpadkové koše, stojany na kola.</t>
  </si>
  <si>
    <t>Pro značnou návštěvnost Českého ráje umožnit větší informovanost o místní lokalitě. Dále zabezpečit ukládání kol a zamezit znečišťování obcí.</t>
  </si>
  <si>
    <t>15POV02-0034</t>
  </si>
  <si>
    <t>03.12.2014 09:51:37</t>
  </si>
  <si>
    <t>Obec Jičíněves</t>
  </si>
  <si>
    <t>Vybudování chodníků u rodinných domků v Jičíněvsi</t>
  </si>
  <si>
    <t>V rámci projektu budou vybudovány chodníky k novostavbám rodinných domů v Jičíněvsi. V současné době je přístup k rodinným domům velmi nebezpečný, chodci používají místní komunikaci, která je nerovná a s výmoly, a při provozu hrozí střet s projíždějícími auty. Bude vybudován chodník o výměře cca 500m2 a ze zámkové dlažby přírodní o síle 6cm s podkladem ze štěrkodrtě tl 50mm.</t>
  </si>
  <si>
    <t>Cíle projektu je zvýšení bezpečnosti chodců i motoristů, úprava prostranství po nové výstavbě rodinných domků v této lokalitě.</t>
  </si>
  <si>
    <t>15POV02-0035</t>
  </si>
  <si>
    <t>03.12.2014 09:55:30</t>
  </si>
  <si>
    <t>Obec Kosice</t>
  </si>
  <si>
    <t>Chodníky a vjezdy k RD v lokalitě Za kovárnou</t>
  </si>
  <si>
    <t>Jedná se o výstavbu chodníků, vjezdů a obrubníků u silnice III.třídy v oblasti nové výstavby rodinných domů zvané Za kovárnou. V této lokalitě je postaveno 11 nových rodinných domů a očekávají se další. Jedná se většinou o mladé lidi s dětmi.</t>
  </si>
  <si>
    <t>Zajistit bezpečnost spoluobčanů, hlavně dětí, zde žijících.</t>
  </si>
  <si>
    <t>15POV02-0036</t>
  </si>
  <si>
    <t>03.12.2014 12:15:57</t>
  </si>
  <si>
    <t>OBEC DOHALICE</t>
  </si>
  <si>
    <t>Oprava veřejného osvětlení - 2. část</t>
  </si>
  <si>
    <t>V roce 2012 došlo k opravě veřejného osvětlení ve větší části obce a i zbývající část veřejného osvětlení je již nevyhovující, a proto plánujeme dokončení opravy VO na celém území obce.</t>
  </si>
  <si>
    <t>Plně funkční, bezporuchové a bezpečné veřejné osvětlení ve všech částech  obce.</t>
  </si>
  <si>
    <t>15POV02-0037</t>
  </si>
  <si>
    <t>03.12.2014 15:01:55</t>
  </si>
  <si>
    <t>OBEC LEDCE</t>
  </si>
  <si>
    <t>Rekonstrukce chodníků v obci Ledce</t>
  </si>
  <si>
    <t>30.09.2015</t>
  </si>
  <si>
    <t>Obec  Ledce leží na hlavní silnici II/298 mezi Třebechovicemi pod Orebem a Opočnem. Obec se  dlouhodobě potýká s havarijním stavem chodníků(viz přiložená fotodokumentace) v centru obce,  podél výše uvedené komunikace. Projekt rekonstrukce chodníků, bude realizován v centrální části obce podél hlavní komunikace(viz přiložená dokumentace).
Rekonstrukce chodníků je rozdělena do dvou celistvých úseků. 
úsek od místního obchodu do místního hřbitova – část podél komunikace k hřbitovu 
- jedná se o úsek podél hlavní komunikace, který je velmi frekventovaný
úsek od č.p. 3  k domu č.p.77 – část komunikace k bytovému domu 
- jedná se o úsek chodníků, který zasahuje zastávku autobusu a jedná se o nejfrekventovanější místo v obci a nevýrazněji zasahuje do vzhledu a bezpečnosti pro chodce.
Současný stav: Chodníky se nachází ve frekventované části obce, jsou intenzivně využívány.(vedou k bytovému  domu,  řadě rodinných domů, obecnímu úřadu,  místnímu hřbitovu).
- Původní asfaltový povrch je díky ukládání inženýrských sítí / vodovod, plyn……) výrazně porušen 
-  Existují souvislé propady na místech výkopů, uvolněné části u vjezdů do RD, porušené obrubníky. Povrch chodníků ( zejména výrazné nerovnosti) brání zimní údržbě 
-  V místech propadů zůstává  voda, která v případě mrazu způsobuje nebezpečné zmrzlé plotny, hrozí akutní nebezpečí úrazů chodců. 
- V období po dešti se nelze po některých částech chodníků pohybovat z důvodu  souvislé vodní vrstvy, chodci jsou tak nucení pohybovat se po krajnici frekventované vozovky .
- Chodníky jsou nebezpečné zejména pro děti a seniory, který se nedokáží vyrovnat s nástrahy nezpevněného a rozbitého chodníky zejména během zimního období. 
Údaje o obci: Obec Ledce, se skládá ze 3 místních částí: Ledce, Újezdec a Klášter nad Dědinou,. V současnosti je zde evidováno 397 žijících obyvatel. 
Obec Ledce má zpracovaný pasport komunikací. Obec Ledce získalo poslední dotaci z programu obnovy venkova v roce 2013. Součástí předloženého projektu jsou p</t>
  </si>
  <si>
    <t>Cílem projektu je obnova a rekonstrukce částí chodníků v obci Ledce, které jsou v havarijním stavu. Cílem je modernizovat pokládku chodníku, který bude vyhovovat moderním technologiím vzhledu chodníků a bezpečnostním předpisům s ohledem na potřeby starších a znevýhodněných občanů
Práce které budou provedeny na uvedených úsecích chodníku určených pro rekonstrukci:
1.Demontáž stávajících obrubníků s odstranění stávajícího asfaltového povrchu 
2.Zemní práce
3.Odvoz vykopaného materiálu (provizorní uskladnění)
4.Hutnění zeminy
5.Povrchové úpravy terénu-rozprostření ornice
6.Návoz štěrkodrtě, zhutnění
7.Pokládka zámkové dlažby 6cm a pokládka zámkové dlažby 8 cm 
8.Instalace obrubníků a  pokládka vodících pásků
9.Odvoz suti na řízenou skládku 
10.Přesun hmot na stavbě</t>
  </si>
  <si>
    <t>15POV02-0038</t>
  </si>
  <si>
    <t>03.12.2014 15:47:07</t>
  </si>
  <si>
    <t>OBEC JINOLICE</t>
  </si>
  <si>
    <t>Oprava chodníku, autobusové zastávky a komunikace po záplavách v roce 2013</t>
  </si>
  <si>
    <t>Jedná se o opravu chodníku, autobusové zastávky a komunikace po bleskové povodni v roce 2013. V poškozeném místě je třeba opravit těleso autobusové zastávky zasahující do místní komunikace, chodníky po obou stranách komunikace, obrubníky podél komunikace a místní komunikaci. Poškozené místo se nachází u komunikace vedoucí k turisticky vyhledávaným místům v Českém ráji Jinolické rybníky a Prachovské skály. Na autobusovou zastávku přijíždí a místem prochází jak místní občané, tak též velký počet turistů a v tomto místě se pohybují děti z místní školky při vycházkách. Stavební povolení pro opravu není třeba. Přílohou žádosti jsou aktuální fotografie poškozeného místa.</t>
  </si>
  <si>
    <t>Odstranění havarijního stavu a zlepšení bezpečnosti místa, které patří v obci k nejfrekventovanějším a zároveň nejnebezpečnějším. Autobusová zastávka se nachází v ostřejší zatáčce. V tomto místě se také napojuje na komunikaci procházející obcí komunikace místní.  Obec sama zatím nebyla schopna ze svého rozpočtu tuto situaci řešit.</t>
  </si>
  <si>
    <t>15POV02-0039</t>
  </si>
  <si>
    <t>03.12.2014 18:49:29</t>
  </si>
  <si>
    <t>OBEC VÝRAVA</t>
  </si>
  <si>
    <t>Rekonstrukce místních komunikací v obci Výrava</t>
  </si>
  <si>
    <t>Rekonstrukce místních komunikací v katastrálním území Výrava je v souladu se záměry územního plánování v dotčeném území a obsahuje dva stavební objekty a to:Stavební objekt SO 101 Rekonstrukce stávající točny autobusů. Konstrukce vozovky bude dimenzována na vozidla hromadné dopravy, ve frekvenci 15 ÷ 100 vozidel/24 hod., tj. v třídě V. dopravního zatížení, směrovým a výškovým průběhem bude točna sledovat stávající stav. Točna (stavba na pozemcích p. č. 1878/62; 1863/1; 147/4) byla vystavěna před rokem 1989, umístěna u silnice III/2992 a není zanesena v katastru nemovitostí, tj. v majetku obce Výrava a ani část pozemku p.č 1863/1, ve výměře cca 34 m2 v majetku KhK zastoupená SÚS pro KhK. Má povrch z penetračního makadamu, který se drolí a místy je pouze štěrk. Na okrajích vozovky jsou vyježděné koleje. Plocha zpevněné části točny je cca 200 m2. Pojížděná plocha bude s asfaltovým povrchem. Zelená plocha vzniklého ostrůvku bude oddělena betonovým obrubníkem. Na straně k rybníku bude zřízena nezpevněná krajnice šířky 0,5 m. Odvodnění bude zajištěno novou uliční vpustí s vyústěním do rybníka. Pro zajištění rozhledu do délky 35 m vlevo bude upravena stávající zeleň, rozhled vpravo je zajištěn při průjezdnosti autobusu délky 12 m.Stavební objekt SO 102 Rekonstrukce místní komunikace k areálu sportu a volnočasových aktivit. Konstrukce vozovky bude dimenzována pro provoz těžkých vozidel ve frekvenci 15 ÷ 100 vozidel/24 hod., tj. v třídě V. dopravního zatížení, směrovým i výškovým průběhem bude komunikace sledovat stávající stav. Komunikace k areálu sportu je na pozemcích (p. č. 1878/62; 1250/3; 150/6) vyježděna nahodile a má nezpevněný štěrkový povrch. Pozemky uvažované pro výstavbu jsou ve vlastnictví obce Výrava. Komunikace k areálu pro sport je dlouhá 96 m a šířka zpevněné části je 3 m s oboustrannými nezpevněnými krajnicemi šířky 0,5 m. Komunikace bude určena k společnému provozu silničních vozidel a pěších. Pojížděná plocha bude s asfaltovým povrchem.Stavební úpravy stá</t>
  </si>
  <si>
    <t>Základním cílem je zvyšování kvality a harmonický rozvoj životního prostředí v obci, udržování přírodních hodnot venkovské krajiny, zlepšování stavu, úpravu a rozvoj veřejných prostranství a místních komunikací, zvýšení bezpečnosti chodců a spolehlivosti provozu na komunikacích. Rekonstrukcí komunikace k areálu sportu dojde k propojení komunikací s asfaltovým povrchem, místní komunikace Malá strana \ účelová polní komunikace Záhumení cesta a tím ke zlepšení přístupu ke sportovišti. Cílem je zaměřit dosavadní aktivity vedoucí ke komplexní obnově technické a dopravní infrastruktury ve všech částech obce.Zpracovaný pasport místních komunikací. Zastupitelstvo vydalo svým opatřením schválené usnesením č. 29-07/2013 ze dne 15.7.2013 Statut pozemních komunikací. Obecní úřad, jako věcně příslušný silniční správní úřad, vydal veřejnou vyhláškou oznámení k rozhodnutí č.j. 105/1/2013 ze dne 22.10.2013 o zařazení pozemních komunikací SO 101-Točna autobusů a SO 102-Komunikace k areálu sportu do kategorie místních komunikací.</t>
  </si>
  <si>
    <t>15POV02-0040</t>
  </si>
  <si>
    <t>03.12.2014 19:35:03</t>
  </si>
  <si>
    <t>Obec Židovice</t>
  </si>
  <si>
    <t>Výstavba chodníku od prodejny k budově pohostinství</t>
  </si>
  <si>
    <t>Rekonstrukce chodníku od prodejny k budově pohostinství. Bude provedeno vybourání starých betonových dlaždic a obrub včetně podkladu. Následně zhotovení nového chodníku ze zámkové dlažby včetně obrubníků. Dále bude proveden odvoz stavení sutě a úprava přilehlého terénu.</t>
  </si>
  <si>
    <t>Obnova místní komunikace a zlepšení vzhledu a kvality života v obci.</t>
  </si>
  <si>
    <t>15POV02-0041</t>
  </si>
  <si>
    <t>04.12.2014 10:27:22</t>
  </si>
  <si>
    <t>OBEC BOLEHOŠŤ</t>
  </si>
  <si>
    <t>Současný technický stav místních komunikací je velmi špatný, v některých úsecích až havarijní. Obec si ponechala zpracovat technické posouzení všech poškozených komunikací ve vlastnictví obce vč. finančního odhadu na jejich opravu (nikoliv kompletní rekonstrukci). Výše nákladů je odhadována na 4. 027 000 Kč (při použití technologie JETPATCHER). Z celkového množství 5 800 m zpevněných komunikací je zapotřebí opravit ve větší nebo menší míře cca 4 400 m. S ohledem na rozsah oprav a finanční nákladnost oprav, rozhodli zastupitelé obce provést opravy po etapách. Stav komunikací ve vybraných úsecích pro první etapu oprav: porušení podloží a propad vozovky v úseku asi 70 m o více než 20 cmvýtluky o hloubce vyšší jak 5 cm a průměru větším než 10 cmpropad vozovky v celé délce vozovky o více než 15 cm (po instalaci podzemních sítí)rozpad vozovky v celé ploše (penetrovaná vozovka, nyní pouze hrubý podklad se zeminou) U vybraných úseků záměrně neuvádíme množství, neboť chceme vybrat dodavatele oprav ve výši 500 000 Kč. Výběr bude proveden s ohledem na technologii nabízených oprav a cenu za jednotku (tuna, m2).</t>
  </si>
  <si>
    <t>Zlepšení stavu komunikací, především úseků v havarijním stavu. V některých místech jsou komunikace takřka neprůjezdné pro osobní automobily. Realizací většího úseku oprav a kvalitnímu výběru dodavatele také očekáváme finanční úsporu z důvodu lepší technologie a potřebu častých drobných oprav, prováděných obvykle dostupnými levnějšími a méně kvalitními technologiemi.</t>
  </si>
  <si>
    <t>15POV02-0042</t>
  </si>
  <si>
    <t>04.12.2014 17:34:37</t>
  </si>
  <si>
    <t>Obec Rasošky</t>
  </si>
  <si>
    <t>Chodníky Rasošky, v Chalupách a Ve vsi</t>
  </si>
  <si>
    <t>Celý projekt je rozčleněn na 3 části: Chodník v Chalupách ze dvou částí SO01 a SO02 a chodník ve Vsi SO03. SO01 je oprava stávajícího chodníku, SO02 nový chodník, SO03 je oprava stávajícího chodníku ve Vsi.</t>
  </si>
  <si>
    <t>Stavba přispěje ke zvýšení bezpečnosti provozu na stávajících místních komunikací i chodníku v obci.</t>
  </si>
  <si>
    <t>15POV02-0043</t>
  </si>
  <si>
    <t>04.12.2014 19:30:28</t>
  </si>
  <si>
    <t>OBEC KRÁLOVA LHOTA</t>
  </si>
  <si>
    <t>Výstavba chodníků v západní části obce Králova Lhota</t>
  </si>
  <si>
    <t>Výstavba chodníku v západní části obce včetně dešťové kanalizace, která bude odvádět vodu s chodníku a s komunikace č. II/308.</t>
  </si>
  <si>
    <t>Zvýšení bezpečnosti chodců, především dětí a starších osob, kteří v této části obce musí k chůzi (do středu obce, na autobusovou zastávku) používat velice frekventovanou komunikaci č. II/308 nejenom osobními automobily, ale i nákladními vozy. V době řepné kampaně v cukrovaru v Českém Meziříčí projede obcí cca 250 kamionů s řepou a pro řepu během 24 hodin. Silnice je tedy pro chodce velmi nebezpečná. Nově vybudovaný chodník bude navazovat na chodník stávající. Výstavbou chodníku by se přispělo i k větší bezpečnosti provozu na komunikaci č. II/308. Dále je cílem zregulování odtoku dešťové vody kanalizací.</t>
  </si>
  <si>
    <t>15POV02-0044</t>
  </si>
  <si>
    <t>05.12.2014 11:14:54</t>
  </si>
  <si>
    <t>Obec Nevratice</t>
  </si>
  <si>
    <t>Oprava chodníku obec Nevratice</t>
  </si>
  <si>
    <t>Předmětem projektu je oprava chodníku v obci Nevratice při zachování stávající šířky, trasy a nivelety.Chodník vede ve směru Staré Smrkovice - Chomutice podél komunikace II/327 kolem centra obce, kde se nachází autobusová zastávka, obecní úřad, multifunkční sportoviště, dětské hřiště a posezení u obecní pivnice. Dále pokračuje od křižovatky do středu obce směrem k návsi  podél silnice č. III/32748 až do zatáčky, kde je ukončena ve vjezdu.Jedná se o obousměrný nedělený chodník.Délka chodníku je cca 600 m. Šířka činí 1,5 m, v části autobusové zastávky se rozšiřuje.Varovný pás a signální pás pro nevidomé je osazen ze speciální betonové dlažby.</t>
  </si>
  <si>
    <t>Cílem tohoto projektu je oprava stávajícího chodníku v naší obci, který je již ve špatném technickém stavu. Na několika místech je hodně poškozený a může zde docházet k úrazům. Současně je tím ztížena kvalitní údržba chodníku zejména v zimním období. Projekt tedy přispěje především ke zvýšení bezpečnosti pohybu občanů v obci. Chodník vede z větší části podél hlavního silničního tahu v obci, kde je také umístěna autobusová zastávka, obecní úřad a veřejné prostranství s dětským hřištěm, multifunkčním sportovištěm a posezením u místní obecní pivnice.Současně je tento projekt v souladu s Rozvojovým strategickým dokumentem obce Nevratice na rok 2015 a 2016, kde je počítáno s dalšími navazujícími projekty, a to vybudování nového chodníku navazujícího na stávající kolem vnitřní části obce a dále cyklostezky do obce Chomutice, kam se denně dopravují naši občané, ať už do školy, do nákupního střediska nebo k autobusovému spoji do Jičína nebo Hořic.</t>
  </si>
  <si>
    <t>15POV02-0045</t>
  </si>
  <si>
    <t>05.12.2014 14:54:02</t>
  </si>
  <si>
    <t>Město Železnice</t>
  </si>
  <si>
    <t>Oprava chodníků Železnice</t>
  </si>
  <si>
    <t>Jedná se o opravu povrchu chodníků ve městě Železnice. Předmětem opravy jsou tři části chodníků : 1) Tyršova ulice - chodník, 2)chodník podél silnice II/286 3)chodník u bytového domu na p.č.468/2. Ve všech uvedených částech se jedná o náhradu stávajícího povrchu zámkovou dlažbou. Součástí projektu je i výměna přístřešku na zastávce autobusu.</t>
  </si>
  <si>
    <t>Cílem projektu je především zvýšení bezpečnosti chodců. Projekt řeší rovněž zajištění lepších podmínek pro nevidomé a slabozraké. Vybudováním nového přístřešku na zastávce autobusu se výrazně zlepší podmínky pro cestující. Stávající povrchy chodníků jsou značně nerovné a pro chodce nebezpečné  a rovněž znemožňují zimní údržbu.</t>
  </si>
  <si>
    <t>15POV02-0046</t>
  </si>
  <si>
    <t>07.12.2014 10:40:06</t>
  </si>
  <si>
    <t>OBEC JÍLOVICE</t>
  </si>
  <si>
    <t>Zvýšení bezpečnosti dopravy v centru obce Jílovice – výstavba a rekonstrukce chodníků, zřízení přechodů pro chodce s osvětlením.</t>
  </si>
  <si>
    <t>Zvýšení bezpečnosti dopravy v centru obce Jílovice – výstavba a rekonstrukce chodníků, zřízení přechodů pro chodce s osvětlením. Centrum obce  Jílovice protíná hlavní komunikace silnice III. třídy 2992, která je velmi zatížená nákladní dopravou.  V sezóně  denně projede centrem obce až 200 plně naložených kamiónů s cukrovou řepu. Občané nemají možnost bezpečného přechodu přes zatíženou komunikaci. Chodníky podél hlavní silnice jsou v havarijním stavu, nebo chybí vůbec. Jejich neexistence je velkým nebezpečím zejména pro pěší.  V období maximálního provozu kamiónu s řepou (až 200 kamionů denně) je téměř nemožné přejít hlavní komunikaci v centru obce.  Současný stav dopravního řešení centra obce je život ohrožující především pro pěší.  Ohroženi jsou především děti, starší a handicapovaní občané. Přístup na autobusovou zastávku, která je umístěna ostrůvku uprostřed křižovatky autobusu je nebezpečný. Projekt  bude ralizován na a podél komunikace III/2992 a III/30818 směr České Meziřící :  Projekt se skládá ze dvou hlavních aktivit:  Zřízení a rekonstrukce chodníků v centru obce podél hlavní komunikace                            (viz označení v přiloženém plánku)  -       rekonstrukcí a výstavbou chodníků  šíře 1,5 m bude vytvořen celistvý pás chodníků. Na některých místech dojde ke k výstavbě chodníků na úkor zúžení komunikace na 6m v nebezpečných místech. Hodnota první fáze je 1 356 983 Kč. 2.  Zřízení 4 osvětlených přechodů pro chodce(viz zakreslení do fotografií). -     Osvětlení bude řešeno halogenovými svítidly  150W osazené na bezpaticových stožárech.     Každý přechod bude mít dvě svítidla. Stožáry na svítidla budou osazeny v jamách.   Hodnota druhé fáze je 238 901 Kč.   Pro realizaci projektu „Zvýšení bezpečnosti dopravy v centru obce Jílovice – výstavba a rekonstrukce chodníků, zřízení přechodů pro chodce s osvětlením „byla vydána platná stavební povolení.  Údaje o obci: Obec Jílovice se skládá ze dvou částí, Z Jílovic a osady Polsko.  Obec Jílovice má 318 obyv</t>
  </si>
  <si>
    <t>Cílem projektu zvýšení bezpečnosti dopravy v centru obce Jílovice ze zaměřením na bezpečnost chodců s ohledem na potřeby seniorů, dětí a handicapovaných spoluobčanů. Rekonstrukce havarijního stavu chodníků, jejich další výstavba a zřízení 4 osvětlených přechodů pro chodce v centru obce zajistí sanaci současného havarijního, života ohrožujícího dopravního stavu  centra obce. Dojde k vizuálnímu zlepšení vzhledu centra obce a tím ke zkvalitnění života v obci a vzniku přirozeného centra obce.   Cílem projektu je bezpečná doprava v obci v souladu s potřebami občanů a zlepšení  vzhledu centra obce   Práce které budou provedeny v rámci realizace projektu: Práce které budou provedeny v rámci realizace projektu: 1.1  Zemní práce 1.2  Pokládka 1.3  Instalace trubního vedení  1.4  Konečné úpravy 1.5  Instalace značek 1.6  Liniové značení  1.7  Instalace obrubníků a žlabů 1.8  Odvážka zeminy 2.1 Montáž osvětlení     2.2 Revize elektro     3.1 Předání stavby       3.2 Kolaudace</t>
  </si>
  <si>
    <t>15POV02-0047</t>
  </si>
  <si>
    <t>08.12.2014 08:26:16</t>
  </si>
  <si>
    <t>Obec Úbislavice</t>
  </si>
  <si>
    <t>Oprava zdí a oplocení požární nádrže v obci Zboží</t>
  </si>
  <si>
    <t>Nádrž dotčená navrhovanou úpravou se nachází na pozemku p. č. 263/2 v k.ú. Zboží u
Nové Paky. V současné době je ve špatném technickém stavu, rozpadlé zdi, prorezivělé
zábradlí. Stávající nádrž je využívána jako požární nádrž. Nádrž je napájena vodou z
pramene, nenalézá se na vodním toku. Vzhledem k absenci vodovodu v obci Zboží slouží
nádrž jako zásobárna užitkové vody. Vzhledem k tomu, že v posledních letech je značný nedostatek spodních vod, slouží tato nádrž jako zásobárna užitkové vody pro místní obyvatelstvo.</t>
  </si>
  <si>
    <t>Cílem projektu je oprava samotné nádrže, která slouží jako požární nádrž, ale rovněž jako zásobárna užitkové vody pro místní občany, vzhledem k absenci vodovodu. Nové oplocení je nutné z hlediska zabezpečení nádrže proti případnému úrazu.</t>
  </si>
  <si>
    <t>15POV02-0048</t>
  </si>
  <si>
    <t>08.12.2014 11:56:02</t>
  </si>
  <si>
    <t>OBEC LOCHENICE</t>
  </si>
  <si>
    <t>Mostek</t>
  </si>
  <si>
    <t>Rekonstrukce mostu bude probíhat na místě dosavadního mostu, na místní komunikaci v intravilánu obce Lochenice. Most převádí místní komunikaci přes trvalý vodní tok Olšovka. Mostní objekt je situován na pozemcích obce Lochenice a pozemcích ČR. Využití území bude beze změn, zůstává původní využití.Obec Lochenice zadala firmě provést mimořádnou prohlídku mostu, na základě výsledků prohlídky z důvodu rozsáhlých poruch bylo zastupitelstvem obce Lochenice rozhodnuto o okamžité rekonstrukci.</t>
  </si>
  <si>
    <t>Provedením opravy mostního objektu v obci Lochenice se zvýší bezpečnost silničního provozu a bude zabezpečena jeho únosnost a vyšší životnost. Rekonstrukcí mostku bude zachována jeho funkce a dojde k větší plynulosti provozu na místní komunikaci. Bezpečněji bude také pro chodce a cyklisty, neboť se obnoví i zábradlí.</t>
  </si>
  <si>
    <t>15POV02-0049</t>
  </si>
  <si>
    <t>08.12.2014 13:02:11</t>
  </si>
  <si>
    <t>Obec Bernartice</t>
  </si>
  <si>
    <t>Rekonstrukce místních komunikací v obci Bernartice</t>
  </si>
  <si>
    <t>Záměrem projektu je oprava havarijního stavu účelových místních komunikací (žádost o dotaci se primárně týká vybraného úseku "2- Priorita 1" a úseku "4a - Priorita 2") v intravilánu obce Bernartice. Stávající komunikace jsou s krytem z ABS popř. z penetračního makadamu s uzavíracím nátěrem. Kryt je vzhledem ke stáří opotřebovaný, místy chybí uzavírací nátěr. V krytu se projevují rozvětvené trhliny a lokální výtluky. Navržená oprava řeší částečnou výměnu stávajících obrubníků za nové a provedení vyrovnávky asfaltobetonem s provedením vrchní krytové vrstvy z asfaltobetonu. Krytem komunikace se zvýší stávající niveleta max. o 5 cm.Úsek "2 - priorita 1" - pozemek 1462/2 - je s průměrnou šířkou 2,75m v celé délce úseku. Úsek má celkovou délku 113,00 m.Úsek "4a - priorita 2"- pozemek 1752/1 - je s průměrnou šířkou 3,0 m v celé délce úseku. Úsek má celkovou délku 81,00 m.Dílčí informace vztahující se k předmětné žádosti o dotaci:a) Komunikace splňuje parametry příjezdové komunikace pro vozidla HZS.b) Je zpracována projektová dokumentace včetně výkazu výměru.c) Součástí žádosti o dotaci jsou dokumenty vztahující se k výběrovému řízení. Jako nejvhodnější byla vyhodnocena nabídka od společnosti Stavoka Kosice a.s.d) Návrh rekonstrukce komunikace byl proveden dle příslušných norem a technických předpisů a zákonů vydaných MDS ČR v pozdějším znění.e) Dopravně je komunikace napojená stykovou křižovatkou v intravilánu obce Bernartice.</t>
  </si>
  <si>
    <t>Cílem projektu je oprava komunikací dvou úseků (viz Popis projektu), které jsou ve velmi špatném technickém stavu. I přes průběžnou údržbu, kterou obec zajišťuje a neustálé vyplňování výmolů a děr nelze zajistit hladký průjezd a snadnou dostupnost do všech přilehlých objektů (rodinné domy, občanská vybavenost).Rekonstrukci jmenovaných úseků dojde ke zkvalitnění dopravní situace v obci, zlepšení dopravní obslužnosti, zvýšení bezpečnosti  a v neposlední řadě k vytvoření podmínek pro rozvoj podnikatelských aktivit. Realizace bude mít kladný vliv také na odstranění prašnosti ze stávajících narušených komunikací a snížení hlučnosti provozu od motorových vozidel. Stavba přispěje ke zlepšení životního prostředí v daných lokalitách obce.</t>
  </si>
  <si>
    <t>15POV02-0050</t>
  </si>
  <si>
    <t>08.12.2014 17:22:21</t>
  </si>
  <si>
    <t>Obec Libošovice</t>
  </si>
  <si>
    <t>Opravy místních komunikací v místní části Malechovice</t>
  </si>
  <si>
    <t>Jedná se o opravu povrchů 2 místních komunikací v Obci Libošovice,v místní části Malechovice. První komunikace u rybníka se nachází na p.p.č. 823/1 v k.ú. Malechovice, délka 65 m, šířka 2,5 m, plocha 163 m2.  Dojde ke stržení nánosů na krajnicích a středu komunikace, přehutnění podkladu a doplnění konstrukce vozovky štěrkodrtí frakce 0/32 v tl. 80 mm se zhutněním. Dále bude osazeno odvodnění MK - svodnice z válcovaných profilů.Druhá komunikace "zadní cesta" se nachází na p.p.č. 873/1 v k.ú. Malechovice, délka 365 m, šířka 2,5 m, plocha 913 m2. Dojde ke stržení nánosů na krajnicích a středu komunikace, přehutnění podkladu a doplnění konstrukce vozovky štěrkodrtí frakce 0/32 v tl. 80 mm se zhutněním. Dále bude osazeno odvodnění MK - svodnice z válcovaných profilů.</t>
  </si>
  <si>
    <t>Cílem projektu je bezpečnost obyvatel obce (snadnější dostupnost do místa bydliště, efektivní zimní údržba).  Při deštích dochází k odplavování vrchní vrstvy MK na území CHKO Český ráj.</t>
  </si>
  <si>
    <t>15POV02-0051</t>
  </si>
  <si>
    <t>08.12.2014 20:55:19</t>
  </si>
  <si>
    <t>OBEC DOBŘANY</t>
  </si>
  <si>
    <t>Oprava místních komunikací v Dobřanech</t>
  </si>
  <si>
    <t>Odfrézování starého asfaltového krytu, na některých místech budou doplněny a vyměněny stávající betonové obrubníky a betonová dlažba, položení nového asfaltového krytu. K opravě dojde na pozemcích parc. č. 337/23 a části parc. č. 337/17 a dále na části parc. č. 1231/1 v k. ú. Dobřany v Orlických horách.</t>
  </si>
  <si>
    <t>Uvedené místní komunikace jsou ve špatném technickém stavu. Opravou se odstraní výtluky, drolení starého asfaltového krytu, na komunikacích nebude docházet k úrazům vlivem špatného stavu a při silných dešťových srážkách nebude docházet k erozi komunikace odplavováním štěrku.</t>
  </si>
  <si>
    <t>15POV02-0052</t>
  </si>
  <si>
    <t>08.12.2014 21:45:01</t>
  </si>
  <si>
    <t>OBEC ZÁBŘEZÍ-ŘEČICE</t>
  </si>
  <si>
    <t>Veřejné osvětlení - Řečice</t>
  </si>
  <si>
    <t>Stávající veřejné osvětlení bylo umístěno na sloupech rozvodu nízkého napětí. V roce 2014 došlo k uložení vedení do země a demontáži sloupů. Nyní je obec bez veřejného osvětlení. Byl vypracován projekt, který obsahuje 23 nových světelných bodů a vedení o délce 1,2 km. Po konzultaci se specializovanými firmami bylo rozhodnuto, že budou použita moderní LED svítidla, která oproti původním svítidlům mají podstatně nižší spotřebu energie a výrazně vyšší životnost. Nová světla umožní lépe nasvítit obecní komunikace a vzhledem k úsporným režimům prodloužit dobu svícení. Tím se zvýší bezpečnost obyvatel.</t>
  </si>
  <si>
    <t>1. Zkvalitnění technické a dopravní infrastruktury a zvýšení přitažlivosti, bezpečnosti a využití veřejných prostranství.2. Pořízení veřejného osvětlení v části obce Řečice.3. Úspora energie.</t>
  </si>
  <si>
    <t>15POV02-0053</t>
  </si>
  <si>
    <t>09.12.2014 09:21:30</t>
  </si>
  <si>
    <t>Obec Holín</t>
  </si>
  <si>
    <t>HOLÍN - chodník podél silnice III/2816</t>
  </si>
  <si>
    <t>Účelem projektu je vybudování chodníku podél silnice III/2816 v obci Holín - ze středu obce s navázáním na konec stávajícího chodníku po pravé straně silnice až ke schodišti u místního hřbitova. Chodník je veden podél vozovky v místě zeleného pásu na silničním pozemku v majetku KHK - ve správě Správy silnic KHK. Chodník bude sloužit pro pohyb chodců v této části obce a přispěje ke zvýšení bezpečnosti silničního provozu, nyní chodci používají okraj vozovky silnice III/2816. Po celé délce (392 metrů) budou osazeny nové obrubníky a zhotovena konstrukce chodníku s povrchem ze zámkové dlažby. Šířka chodníku bude 1,5 m.</t>
  </si>
  <si>
    <t>Nový chodník přispěje především ke zvýšení bezpečnosti silničního provozu, hlavně provozu chodců podél silnice III/2816 na průtahu obce Holín. Tento úsek je hojně využívám místními občany , v sezoně i turisty na trase Jičín - Prachovské skály, které leží v Chráněné krajinné oblasti Český ráj a trasa je hlavní přístupovou cestou do Prachovských skal.</t>
  </si>
  <si>
    <t>15POV02-0054</t>
  </si>
  <si>
    <t>09.12.2014 12:09:46</t>
  </si>
  <si>
    <t>Obec Doubravice</t>
  </si>
  <si>
    <t>Místní komunikace na ppč.435/4,435/5,552, K.ú. Doubravice u Dvora Králové- Oprava živičného krytu</t>
  </si>
  <si>
    <t>01.06.2015</t>
  </si>
  <si>
    <t>Tato místní komunikace se nachází uvnitř obytného útvaru, kde se počítá s umožněním přímé obsluhy všech objektů dle ČSN 73 61 10. Jedná se o opravu živičného krytu se sanací porušené konstrukce vozovky, údržbu štěrkových krytů, doplnění, zpevnění a čištění krajnic, údržba dopravního značení a dopravních zařízení, údržba odvodňovacích zařízení a údržba svahů a násypu zemního tělesa.</t>
  </si>
  <si>
    <t>Cílem projektu je zajištění bezproblémového přístupu pro všechny objekty v dané lokalitě majiteli daných objektů, vozidlům technické a komunální údržby a vozidlům integrovaného záchranného systému.</t>
  </si>
  <si>
    <t>15POV02-0055</t>
  </si>
  <si>
    <t>09.12.2014 14:46:12</t>
  </si>
  <si>
    <t>Obec Valdice</t>
  </si>
  <si>
    <t>Oprava stávajících chodníků v obci Valdice v ulici Přátelství</t>
  </si>
  <si>
    <t>Oprava vozovkového souvrství - oprava chodníků v obci Valdice, ulice Přátelství</t>
  </si>
  <si>
    <t>Kompletní rekonstrukce stávajích chodníků v rozsahu vybourání betonových obrub, nevyhovujícho povrchu s podkladníma vrstvama chodníku a provedení nové konstrukce s povrchem ze zámkové dlažby na podkladních konstrukčních vrstvávh s novými silničními a záhonovými obrubníky s bezbariérovým provedením v napojovacích bodech na místní komunikaci. Kompletní rekonstrukce se týká tří úseků chodníků v ulici Přátelství popsaných v projektu včetně položkového rozpočtu.</t>
  </si>
  <si>
    <t>15POV02-0056</t>
  </si>
  <si>
    <t>09.12.2014 14:53:00</t>
  </si>
  <si>
    <t>Městys Černý Důl</t>
  </si>
  <si>
    <t>Černý Důl - Cvrkalov - místní komunikace, oprava živičného krytu</t>
  </si>
  <si>
    <t>Projekt řeší úpravy stávající místní komunikace na pozemcích ve vlastnictví městyse Černý Důl p.č. 956/3, 281/24, 281/25, 281/27 a 962/3 v k.ú. Černý Důl. Úpravy spočívají v odstranění stávajícího krytu MK, starých obrubníků rigolů apod., následné studené recyklaci podloží MK a v pokládce vrchní obrusné vrstvy asfaltu. Součástí projektu je i odvodnění MK (dešťová kanalizace, oprava kanalizační šachty, vpusť, žlaby a rigoly).</t>
  </si>
  <si>
    <t>Cílem projektu je obnova řádné funkce místní komunikace spočívající v opravě poškozeného krytu MK a odvodu povrchových vod z MK. Realizací projektu dojde ke zlepšení infrastruktury, vzhledu turisticky navštěvované části městyse a ke zlepšení podmínek při letní i zimní údržbě komunikace. Odvodněním MK bude odstraněno časté ohrožování sousedních nemovitostí povrchovými vodami.</t>
  </si>
  <si>
    <t>15POV02-0057</t>
  </si>
  <si>
    <t>09.12.2014 19:46:32</t>
  </si>
  <si>
    <t>OBEC BYSTRÉ</t>
  </si>
  <si>
    <t>Oprava krytu místní komunikace u č.p. 26</t>
  </si>
  <si>
    <t>Rekonstrukce krytu místní komunikace v délce 60 běžných metrů  a v šířce 4 metrů spočívající v očištění a úpravě podkladních vrstev stávajícího povrchu komunikace a pokládce nového asfaltobetonového povrchu.Jedná se obecní komunikaci v obecní zástavbě, která umožňuje příjezd k rodinným domům. Šířka opravovaného úseku komunikace činí průměrně 4 m při délce 60 m. Komunikace slouží také jako spojnice mezi dalšími místními nebo účelovými komunikacemi v obci. Komunikace má špatné odtokové poměry pro odvod dešťové vody a její povrch a konstrukce je zvláště vlivem klimatických podmínek narušena (mráz) - hluboké výtluky. Komunikace byla náhodně opravována z části živičnou směsí, zčásti betonem, štěrkem a frézovanou sutí.  Nesourodost použitých materiálů při opravách a neodborné zásahy spolu s povětrnostními vlivy způsobily rozpad krytu komunikace. Plánovaná oprava uvažuje odstranění nesourodého a neunosného podkladu zastříknutého štěrkového krytu z plochy 240 m2, dále zaříznutí napojení na stávající kryty tloušťce 5cm a délce 8m, dále úpravu podkladních vrstev ze štěrkopísku, štěrkodrti a kameniva zpevněného cementem -KSCI o výměře 240m2 a nakonec pokládka nového asfaltového betonu obrusné vrstvy ACO 11 v tloušťce 5 cm na ploše 240m2.</t>
  </si>
  <si>
    <t>Zajištění standardního komfortu při jízdě a chůzi na nově opravené komunikaci o délce 60m v obytné části obce mezi rodinnými domy hojně využívané k provozu vozidel obyvatel i pro pěší, dosažení optimálních odtokových poměrů, zamezení dalšímu rozpadávání krytu a zejména konstrukce komunikace.Rozšíření průjezdního profilu. Zajištění bezpečnějšího a plynulejšího sjezdu na opravovanou komunikaci z hlavní silnice.</t>
  </si>
  <si>
    <t>15POV02-0058</t>
  </si>
  <si>
    <t>10.12.2014 08:44:37</t>
  </si>
  <si>
    <t>Město Miletín</t>
  </si>
  <si>
    <t>Rekonstrukce chodníku na hřbitově v Miletíně.</t>
  </si>
  <si>
    <t>Vydláždění chodníku na hřbitově v MIletíně. Odstranění současné pochozí plochy, která je zpevěná štěrkem.</t>
  </si>
  <si>
    <t>Zpevnit chodníku. V současné době je chodník pouze vyšlapán po zpevněné pološe, tedy v době mokra je zde bláto. Vzhledem k tomu, že je to v mírném kopci, často zde dochází v nepříznivém počasí k pádům návštěvníku hřbitova, zejména pak starších občanů.</t>
  </si>
  <si>
    <t>15POV02-0059</t>
  </si>
  <si>
    <t>10.12.2014 09:44:03</t>
  </si>
  <si>
    <t>Obec Librantice</t>
  </si>
  <si>
    <t>Autobusové zastávky s přechodem pro chodce Librantice u školy</t>
  </si>
  <si>
    <t>Dotčené území se nachází v centru obce Librantice. Jedná se o plochu po obou stranách silnice III/308 v lokalitě u zastavěné občanskými stavbami, tj. základní škola, mateřská škola, hasičská zbrojnice a prodejna potravin, takže se jedná o velmi frekventovanou oblast. Projekt zahrnuje rozšíření vozovky o autobusové zastávky po obou stranách silnice, vybudování nového přechodu pro chodce, vybudování nového chodníku u školky a opravy chodníku u školy, který bude navazovat na přístupovou komunikaci ke sportovnímu zařízení. Součástí projektu je též osazení měřícími radary.</t>
  </si>
  <si>
    <t>Cílem tohoto projektu je hlavně zvýšení bezpečnosti dětí, které navštěvují základní školu a dětí, které od letošního února navštěvují naší novou mateřskou školku. Dalo nám hodně úsilí školku vybudovat a otevřít a teď chceme zajistit bezpečnost dětí.  Dalším cílem projektu  je zlepšení prostředí a úroveň centra naší obce, neboť tato lokalita je vlastně naší návsí. I když se jedná o silnici III. třídy, která vede po této části obce, provoz na této komunikaci je stále větší. Jenom pro zajímavost v době, kdy rodiče vyzvedávají děti ze školky, tj. od 15.00 hodin do 16.30 hodin, projelo kolem školky 240 automobilů v obou směrech. Vybudováním zálivů, přechodu a chodníků zvýšíme bezpečnost dětí.</t>
  </si>
  <si>
    <t>15POV02-0060</t>
  </si>
  <si>
    <t>10.12.2014 09:50:00</t>
  </si>
  <si>
    <t>OBEC LIBŇATOV</t>
  </si>
  <si>
    <t>Oprava zatrubení místní vodoteče</t>
  </si>
  <si>
    <t>15.09.2015</t>
  </si>
  <si>
    <t>Během stále častějších přívalových dešťů dochází z důvodu malé jmenovité světlosti a poškození (vzájemné výškové posunutí jednotlivých betonových trub) betonových trub použitých k zatrubení cca 60 metrů levostranného přítoku potoku Maršovka k jejich ucpání a následnému vylití nahromaděné dešťové vody na plochu travnatého hřiště na p. p. 499/1. Ta se po deštích propadá. Vylitá voda dále pak ohrožuje přilehlé nemovitosti postavené na st. p. 71. Práce budou probíhat tak, že dojde nejprve k prořezu asfaltového povrchu místní komunikace na p. p. 500/13, vybagrování rýhy v délce cca 60 metrů, vyjmutí starých poškozených betonových trub jmenovité světlosti 600 mm.  Následně budou položeny truby nové o světlosti 1000 mm typu TBH-Q1000/2500. Tyto nově položené truby budou obsypány zeminou, která bude zhutněna. Terén bude dále upraven a dojde k osetí travní směsí. V prostoru pod místní komunikací dojde k obsypání položených trub štěrkodrtí, k jejímu zhutnění a položení nového asfaltového koberce ACO12. Vstupní čela budou nově obetonována. Na výstupu bude zatrubení napojeno do stávající betonové šachty s vyústěním do upraveného koryta.</t>
  </si>
  <si>
    <t>Cílem projektu je nahradit stávající nevyhovující zatrubení místní vodoteče trubami o větší světlosti a zajistit vyšší průtočnost takto zatrubeného úseku. Tím dojde k podstatnému snížení možnosti zaplavení hrací plochy hřiště a přilehlých nemovitostí vzedmutou vodou. Tím, že dojde k nahrazení poškozených a propadajících se trub bude sníženo i nebezpečí úrazů při sportovních a společenských  aktivitách, které se na hrací ploše realizují.</t>
  </si>
  <si>
    <t>15POV02-0061</t>
  </si>
  <si>
    <t>10.12.2014 13:48:08</t>
  </si>
  <si>
    <t>OBEC BOHDAŠÍN</t>
  </si>
  <si>
    <t>Oprava místní komunikace p.č. 1034/1</t>
  </si>
  <si>
    <t>Částečná oprava podkladu komunikace včetně jejího vyrovnání. Bude provedeno odvodnění krajnice a svod povrchové vody z krajské komunikace č.II/298. Celý povrch komunikace bude opatřen asfaltobetonovým povrchem.</t>
  </si>
  <si>
    <t>Zlepšení dopravní obslužnosti v obci.</t>
  </si>
  <si>
    <t>15POV02-0062</t>
  </si>
  <si>
    <t>10.12.2014 13:51:13</t>
  </si>
  <si>
    <t>OBEC MALÁ ÚPA</t>
  </si>
  <si>
    <t>Vybavení obce Malá Úpa jednotným zákládním mobiliářem</t>
  </si>
  <si>
    <t>Malá Úpa je obcí jednou z posledních typických horských obcí ležící ve III. zóně národního parku KRNAP, v nadmořské výšce okolo 1 000 m n.m. Je sice obcí, která má 143 trvale žijících obyvatel, ale během zimní a letní sezóny do obce přijíždí mnoho turistů, zejména rodin s dětmi. Jedním ze základních cílů obce je mít udržovanou a krásnou obec. Důležitost upravenosti v obci zvyšuje i poloha obce, která je přímo na hranici s Polskem a je tedy vstupní branou pro polské občany vstupující na území České republiky. Bohužel v současné době v obci není jednotné vybavení základním mobiliářem jako jsou odpadkové koše, lavičky, květináče, stojany na kolo.
Nákup chybějících odpadkových košů 
Vybavení parkovišť  venkovními nádobami na tříděný odpad 
Dovybavení obce novými lavičkami</t>
  </si>
  <si>
    <t>Detailní popis cílů projektu:
Odpadkové koše: chceme zajistit pořádek a čistotu v obci a doplnit chybějící nádoby na odpad. V současné době nemáme žádné odpadkové koše pro turisty a to se bohužel podepisuje na množství pohozených odpadků v okolí. Chtěli bychom komplexně vyřešit systém odhazování a následného sběru těchto odpadků v obci a umožnit i turistům odpad třídit. Pro tento účel bychom rádi umístili na tři místa v obci i veřejné nádoby na třiděný odpad. Dále chceme  zajistit svoz a umístění těchto odpadků do doby, než je odveze Transporta Trutnov. 
Lavičky: chceme umístit několik laviček na turisticky atraktivní místa s panoramatickými výhledy.na krkonošskou přírodu.  
Květináče: chceme k obecnímu úřadu a na viditelná místa umístit květináče.</t>
  </si>
  <si>
    <t>15POV02-0063</t>
  </si>
  <si>
    <t>10.12.2014 14:54:05</t>
  </si>
  <si>
    <t>OBEC VELKÝ VŘEŠŤOV</t>
  </si>
  <si>
    <t>Rekonstrukce komunikace na návsi za kostelem</t>
  </si>
  <si>
    <t>Jedná se o nejvytíženější obecní komunikaci u obchodu,obecních bytů,zastávkou autobusů,jak pro dopravu,zásobování,tak pro pěší- docházení do kostela,do obchodu,k autobusům,do svých domovů,která navazuje a tvoří náměstíčko,na kterém se pořádají pro občany veškeré akce např.oslavy hasičů,posezení s dechovkou,pietní akt ke 100.výročí 1.sv.války,rozsvícení vánočního stromku,je zde dětský koutek s posezením a památník obětem 1.sv.války. Komunikace je v dezolátním stavu,nebyla na takovou zátěž konstruována,je nutná nejen oprava povrchu -vyrovnání podkladu, asfaltový koberec, místy je jen štěrk,ale i oprava kanalizace v komunikaci i dešťové ,vpustí,místy je propadlá vozovka.Oprava přilehlých chodníků a stání pro auta,od dubna do října se obec rozrůstá o chataře a rekreanty,doplnění zeleně a travnatých ploch.</t>
  </si>
  <si>
    <t>Cílem je zkvalitnění života občanů : chůze i doprava do obchodu,dospělí a děti chodí na zastávku autobusů,není možné chodit jinudy,průjezd komunikací pro auta zásobování,autobusy,občany tělesně postižené.Vzhled středu obce,který je děním veškeré činnosti občanů i rekreantů. Ozelenění a zatravnění ploch v centru obce.</t>
  </si>
  <si>
    <t>15POV02-0064</t>
  </si>
  <si>
    <t>10.12.2014 15:13:54</t>
  </si>
  <si>
    <t>OBEC KOCBEŘE</t>
  </si>
  <si>
    <t>Mobiliář pro nové chodníky a zastávky autobusové hromadné dopravy v Kocbeřích</t>
  </si>
  <si>
    <t>Obec Kocbeře v roce 2014 vybudovala nové chodníky a upravila stávající chodníky a zastávky hromadné autobusové dopravy včetně veřejného osvětlení podél silnice 1. třídy I/37. Pro řádné užívání je třeba doplnit celou trasu novými autobusovými čekárnami pro cestující, odpadkovými koši, lavičkami a stojany na kola neboť původní mobiliář již nelze vzhledem ke svému stáří a opotřebení použít.</t>
  </si>
  <si>
    <t>Cílem je zajistit slušné prostředí pro občany a návštěvníky obce.  Ochrana cestujících před povětrnostními vlivy. Autobusy jezdí mnoho dětí za vzděláváním do základních a středních škol. Zvýší se tak úroveň cestování a zlepší se i vzhled podél hlavní silnice.</t>
  </si>
  <si>
    <t>15POV02-0065</t>
  </si>
  <si>
    <t>10.12.2014 16:13:55</t>
  </si>
  <si>
    <t>Obec Káranice</t>
  </si>
  <si>
    <t>Obnova chodníků v obci Káranice</t>
  </si>
  <si>
    <t>Jedná se kompletní obnovu povrchu chodníků a sjezdů k nemovitostem, vybudování několika míst pro přecházení, úprava jejich odvodnění, terénní úpravy travnatých ploch dotčených stavbou.</t>
  </si>
  <si>
    <t>Obnovou chodníků, sjezdů a zřízením míst pro přecházení dojde ke zlepšení pohybu všech účastníků dopravního provozu a hlavně ke zvýšení bezpečnosti všech účastníků dopravního provozu.</t>
  </si>
  <si>
    <t>15POV02-0066</t>
  </si>
  <si>
    <t>10.12.2014 16:45:43</t>
  </si>
  <si>
    <t>Obec Holovousy</t>
  </si>
  <si>
    <t>Obnova infrastuktury obce Holovousy</t>
  </si>
  <si>
    <t>Dokončení veřejného osvětlení v lokalitě nových rodinných domů pod kostelem v části obce Chodovice. Osazení jedenácti LED lamp včetně montáže, výměny jističe včetně souvisejících prací.Úprava stávajích podkladů dvou autobusových zastávek u hlavní silnice R35 v obou směrech.Pořízení dvou autobusových zastávek (výměnou za současné nevyhovující) u hlavní silnice R35 v obou směrech. Zastávky budou dřevěné konstrukce s dvěma průhlednými a dvěma dřevěnými stěnami s průhlednou střechou. Vybudování nového veřejného osvětlení k autobusovým zastávkám včetně zemních prací, osazení čtyř LED lamp a dalších souvisejích prací.</t>
  </si>
  <si>
    <t>Cílem celého projektu Obnova infrastruktury obce Holovousy je zvýšení bezpečnosti obyvatel obce. Do nových rodinných domů v lokalitě pod kostelem v části obce Chodovice se již stěhují noví občané. Jedná se především o rodiny s malými dětmi. Naším cílem je zajistit i jim veřejné osvětlení a zvýšit tak jejich bezpečnost a tím i spokojenost.Pořízením dvou nových autobusových zastávek a jejich osvětlením přispějeme především k bezpečnosti a pohodlí cestujících. Především pro děti, které cestují do okolních škol, v zimních měsících odjíždějí a přijíždějí za tmy, bude osvětlení k autobusovým zastávkám velkým přínosem.</t>
  </si>
  <si>
    <t>15POV02-0067</t>
  </si>
  <si>
    <t>10.12.2014 16:53:22</t>
  </si>
  <si>
    <t>Obec Dřevěnice</t>
  </si>
  <si>
    <t>Výměna svítidel veřejného osvětlení Dřevěnice</t>
  </si>
  <si>
    <t>Výměna lamp veřejného osvětlení v počtu 43 kusů</t>
  </si>
  <si>
    <t>Veřejné osvětlení v obci Dřevěnice je v současné době ve velmi špatném stavu, svítivost je velmi nízká, vyměnou již dosluhujícího osvětlení za nové zvýšíme bezpečnost občanů v obci. Tato investice by byla přínosem pro všechny obyvatele obce.</t>
  </si>
  <si>
    <t>15POV02-0068</t>
  </si>
  <si>
    <t>10.12.2014 16:54:44</t>
  </si>
  <si>
    <t>Obec Svídnice</t>
  </si>
  <si>
    <t>oprava havárie dešťové kanalizace a chodníku</t>
  </si>
  <si>
    <t>Původní dešťová kanalizace z r. 1938 nevydržela nápor povodně dne 3.8.2014 a došlo k jejímu zhroucení a propadu a zároveň k propadu chodníku, ve kterém je kanalizace uložena. Jedná se o chodník podél silnice II/316, par.č. 864/1 v k.ú. Svídnice u Kostelce nad Orlicí. V rámci odstranění havarijního stavu bude vyměněno stávající zhroucené potrubí a položena nová dlažba chodníku. Chodník je v tomto okamžiku v majetku královéhradeckého kraje, ale obec na základě jednání se Správou silnic Rychnov nad Kněžnou zadala geodetické službě objednávku na zaměření chodníku, který po zaměření Správa silnic převede do majetku obce tak, aby byl v majetku obce před zahájením vlastní investice. Chodník nebyl v předchozích desetiletích zaměřen, proto není ani patrný na katastrální mapě.</t>
  </si>
  <si>
    <t>Oprava havarijního stavu dešťové kanalizace vedoucí pod chodníkem a následná oprava chodníku tak, aby byla zajištěna bezpečnost chodců.</t>
  </si>
  <si>
    <t>15POV02-0069</t>
  </si>
  <si>
    <t>10.12.2014 19:07:39</t>
  </si>
  <si>
    <t>OBEC KOVAČ</t>
  </si>
  <si>
    <t>CHODNÍK PODÉL SILNICE III/32834 V KOVAČI</t>
  </si>
  <si>
    <t>20.11.2015</t>
  </si>
  <si>
    <t>Výstavba chodníku podél silnice III/32834 v Kovači , chodník od obecního úřadu podél obytných domů směr Butoves.</t>
  </si>
  <si>
    <t>Zvýšení bezpečnosti chodců v obci podél frekventované silnice.</t>
  </si>
  <si>
    <t>15POV02-0070</t>
  </si>
  <si>
    <t>10.12.2014 20:41:23</t>
  </si>
  <si>
    <t>OBEC ÚHLEJOV</t>
  </si>
  <si>
    <t>Rekonstrukce veřejného osvětlení Chroustov</t>
  </si>
  <si>
    <t>Vzhledem k tomu, že v místní části obce Chroustov bude v roce 2015 probíhat elektrifikace, je obec nucena současně provést kompletní rekonstrukci veřejného osvětlení. Současné nadzemní vedení bude zrušeno. Bude provedeno položení nové kabeláže do rozšířeného výkopu, vztyčení nadzemního stožáru a montáž úsporného svítidla. Dále bude zřízeno nové odběrní místo u budovy hasičské zbrojnice, kde bude také umístěno zcela nové ovládací zařízení (hodiny).</t>
  </si>
  <si>
    <t>Cílem projektu je souběžně s elektrifikací, kterou bude provádět v roce 2015 skupina ČEZ, provést nutnou kompletní rekonstrukci veřejného osvětlení. Akci nelze odložit z důvodu součinnosti skupiny ČEZ ve výkopových pracích na území obce.</t>
  </si>
  <si>
    <t>15POV02-0071</t>
  </si>
  <si>
    <t>10.12.2014 21:37:54</t>
  </si>
  <si>
    <t>Výstavba chodníku v západní části obce Králova Lhota</t>
  </si>
  <si>
    <t>Výstavba chodníku v západní části obce včetně dešťové kanalizace, která bude odvádět vodu z chodníku a komunikace č. II/308.</t>
  </si>
  <si>
    <t>Zvýšení bezpečnosti chodců, především dětí a starších osob, kteří v této části obce musí k chůzi (do středu obce, na autobusovou zastávku apod.) používat velice frekventovanou komunikaci č. II/308. Tato komunikace je velmi vytížena nejenom osobnímu automobily, ale i nákladnímu vozy. V době řepné kampaně v cukrovaru v Českém Meziříčí projede obcí cca 250 kamionů s řepou a pro řepu během 24 hodin. Silnice je tedy pro chodce velmi nebezpečná. Nově vybudovaný chodník bude navazovat na stávající chodník. Výstavbou chodníku by se přispělo rovněž k větší bezpečnosti provozu na komunikace č. II/308. Dále je cílem zregulování odtoku dešťové vody kanalizací.</t>
  </si>
  <si>
    <t>15POV02-0072</t>
  </si>
  <si>
    <t>11.12.2014 08:41:49</t>
  </si>
  <si>
    <t>Obec Nemyčeves</t>
  </si>
  <si>
    <t>Vybudování nového chodníku - část 1</t>
  </si>
  <si>
    <t>Projekt "Vybudování nového chodníku - část 1" v naší obci vychází z vytvořeného uceleného projektu rekonstrukcí stávajících chodníků v obci a zahrnující rovněž výstavbu nových částí chodníků v obci. Na základě tohoto projektu by mělo postupně v obci dojít ke zkvalitnění těchto komunikací pro naše občany a zároveň také ke zvýšení jejich bezpečnosti. Připravený komplexní projekt je rozdělen do 7 samostatných částí řešících jednotlivé páteřní chodníky v obci. V projektu, s kterým se ucházíme o podporu jde konkrétně o část chodníku při místní komunikaci směrem na obec Vitiněves.  Tato lokalita není dosud chodníkem vybavena; zároveň jde o jednu z nejfrekventovanějších a nejrizikovějších silnic v obci.</t>
  </si>
  <si>
    <t>Cílem našeho projektu je především zvýšení bezpečnosti dětí docházejících z této části obce pravidelně na vlakové spojení při dojíždění do škol a samozřejmě také výrazné zvýšení bezpečnosti všech občanů, žijících v této lokalitě  při cestě do centra obce.</t>
  </si>
  <si>
    <t>15POV02-0073</t>
  </si>
  <si>
    <t>11.12.2014 09:31:36</t>
  </si>
  <si>
    <t>Obec Klamoš</t>
  </si>
  <si>
    <t>Obnova veřejné zeleně po opravě ulice</t>
  </si>
  <si>
    <t>V rámci obnovy zeleně bude založen nový trávník, záhony, výsadba nových stromů v celé ulice, která opravě kanalizace a chodníku.</t>
  </si>
  <si>
    <t>Obnova veřejné zeleně v obci.</t>
  </si>
  <si>
    <t>15POV02-0074</t>
  </si>
  <si>
    <t>11.12.2014 09:51:36</t>
  </si>
  <si>
    <t>OBEC ZDOBNICE</t>
  </si>
  <si>
    <t>Zdobnice - MOK u Kostela na p.p.č.2167 oprava krytu</t>
  </si>
  <si>
    <t>15.04.2015</t>
  </si>
  <si>
    <t>17.08.2015</t>
  </si>
  <si>
    <t>Oprava krytu místní komunikace v délce 215,32m, šířce 3m s živičným povrchem. Jedná se o komunikaci v centrální části obce Zdobnice k Obecnímu domu (nový obecní úřad s startovacími byty) a ke kostelu Dobrého Pastýře. Stavba bude prováděna na základě dokumentace pro ohlášení stavby zpracované projektovou kanceláří Josef Matys Ústí nad Orlicí. Zakázkové číslo 001502.</t>
  </si>
  <si>
    <t>Zajištění sjízdnosti a schůdnosti místní obslužné komunikace v centru obce Zdobnice vedoucí k budoucímu Obecnímu úřadu a startovacím bytům, ke kostelu a hřbitovu. Uvedená komunikace je v posledních letech nevyhovujícím stavu.</t>
  </si>
  <si>
    <t>15POV02-0075</t>
  </si>
  <si>
    <t>11.12.2014 11:13:38</t>
  </si>
  <si>
    <t>OBEC SADOVÁ</t>
  </si>
  <si>
    <t>Propojení dvou částí obce chodníkem a kanalizací</t>
  </si>
  <si>
    <t>Vybudování chodníku propojujícího chodníky ze sídliště "Na Rozkoši" s chodníky původní částí obce, která je rozdělena silnicí 1. třídy I/35. Chodník bude v šíři 1,85 m a délce 170 m. Součástí výstavby chodníku je nasvětlení stávajícího přechodu pro chodce na silnici I/35 se svislým dopravním značením. V trase chodníku musí být předem položena dešťová kanalizace průměru 600 mm, která bude napojena na kanalizaci ze sídliště "Na Rozkoši". Na výstavbu obou objektů je vydáno platné stavební povolení.     Obec má zpracován Pasport místních komunikací.</t>
  </si>
  <si>
    <t>Hlavním cílem projektu je podstatné zvýšení bezpečnosti občanů i z okolních obcí, kteří se ve značném počtu pohybují mezi oběma částmi obce. Ve stávajícím stavu jsou občané nuceni chodit na autobusovou zastávku, vlakovou zastávku a do prodejen po frekventované silnici. Zvláště hrozí nebezpečí školním dětem. Ke zvýšení bezpečnosti přispěje i zakončení tohoto chodníku osvětlením stávajícího přechodu pro chodce na silnici I/35.Realizací propojky dešťové kanalizace bude zabezpečen spádově lepší odtok vody ze sídliště "Na Rozkoši". Stávající vyústění této větve kanalizace není z hlediska spádu vyhovující a způsobuje časté problémy.</t>
  </si>
  <si>
    <t>15POV02-0076</t>
  </si>
  <si>
    <t>11.12.2014 13:08:04</t>
  </si>
  <si>
    <t>OBEC VLKOV</t>
  </si>
  <si>
    <t>Rekonstrukce chodníku podél silnice III/2997 (ke hřbitovu), včetně rozšíření veřejného osvětlení</t>
  </si>
  <si>
    <t>Celková rekonstrukce části chodníku v obci podél silnice III/2997 ke hřbitovu, který je v nevyhovujícím stavu. Součástí je rozšíření veřejného osvětlení až do této lokality, které zde dosud chybí.</t>
  </si>
  <si>
    <t>Zajištění bezpečnosti občanů při cestě na hřbitov a jeho okolí a usnadnění zimní údržby této části obecního chodníku.</t>
  </si>
  <si>
    <t>15POV02-0077</t>
  </si>
  <si>
    <t>11.12.2014 14:46:25</t>
  </si>
  <si>
    <t>OBEC TŘEBIHOŠŤ</t>
  </si>
  <si>
    <t>Dokončení technické infrastruktury - Kanalizace Horní Dehtov</t>
  </si>
  <si>
    <t>Dokončení kanalizační sítě</t>
  </si>
  <si>
    <t>Zlepšení životního prostředí, zajištění odvodu přečištěné splaškové a odpadní vody do recipientu</t>
  </si>
  <si>
    <t>15POV02-0078</t>
  </si>
  <si>
    <t>11.12.2014 14:54:03</t>
  </si>
  <si>
    <t>Obec Králíky</t>
  </si>
  <si>
    <t>Oprava chodníku v obci Králíky</t>
  </si>
  <si>
    <t>Oprava stávajícího chodníku  cca 970 m2 po pravé straně obce směr od KD na Řehoty. Chodník je v havarijním stavu cca 30 let staré, dlaždice 30 x 30 cm se propadají jsou na měkkém podloží,  popraskané v  něktrých místech chybí a tudíž je tu nebezpečí úrazu osob.  Chodník byl narušen v 90. letech budováním plynofikace obce. Dlaždice budou vyměněny za zámkovou dlažbu.</t>
  </si>
  <si>
    <t>Zabezpeční bezpečnosti chůze občanů</t>
  </si>
  <si>
    <t>15POV02-0079</t>
  </si>
  <si>
    <t>11.12.2014 16:58:41</t>
  </si>
  <si>
    <t>OBEC DOLNÍ OLEŠNICE</t>
  </si>
  <si>
    <t>Oprava místní komunikace Pod Zámečkem v obci Dolní Olešnice</t>
  </si>
  <si>
    <t>Na projekt, který  řeší rekonstrukcí místní komunikace o délce cca 400 m a šířce 2,8 m byla zpracována zjednodušená dokumentace Ing. Bischofem. Stávající   stav komunikace je velice špatný a doznal  havarijního stavu při povodni v roce 2013, kdy vznikla rozsáhlá nátrž Kalenského potoka,v místech přiblížení  komunikace k vodoteči.Je navržena částečná sanace nejhorších míst, přerovnání štěrkové vozovky do příčného jednostranného sklonu k potoku, zřízení podkladu ze zeminy upravené hydraulickými pojivy, technologií tzv. stabilizace,  přehutnění celého úseku a pokládce živičného koberce. Krajnice bude zpevněna asfaltovým recyklátem . Tato komunikace měla být opravena již v loňském roce, ale vzhledem k poškození levého břehu Kalenského potoka červnovou povodní se neuskutečnila. Povodí Labe, s. p. mělo záměr obnovy koryta provést v období 7/2014-12/2015, ale vzhledem k administrativním záležitostem v letošním roce vůbec nezahájilo. Proto jsme situaci zvážili, neboť opravená komunikace by byla značně zatížena dovozem materiálu, technikou atd. V tělese komunikace bude uloženo odvodňovací potrubí a chráničkami případných sítí.</t>
  </si>
  <si>
    <t>Opravy a budování nových komunikací jsou jedním z prioritních bodů Programu obnovy venkova naší obce, které směřují ke zlepšení a rozvoji dopravní oblužnosti a zpřístuňují pozemky určené k nové zástavbě.</t>
  </si>
  <si>
    <t>15POV02-0080</t>
  </si>
  <si>
    <t>11.12.2014 17:20:16</t>
  </si>
  <si>
    <t>OBEC ORLICKÉ ZÁHOŘÍ</t>
  </si>
  <si>
    <t>Výsadba veřejné zeleně a oprava komunikace</t>
  </si>
  <si>
    <t>Projekt zahrnuje opravu místní komunikace a výsadbu aleje ovocných stromů v obci Orlické Záhoří. Komunikace je ve špatném stavu a oprava by byla provedena štěrkem, který by byl zaválcován. Po opravě cesty by byla po obou stranách komunikace vysazena alej z ovocných stromů, které v obci chybí a doporučila jejich výsadbu i SCHKO Orlické hory s odhledem na soustavu Natura 2000.</t>
  </si>
  <si>
    <t>Opravit komunikaci v centru obce a vysadit alej stromů v rámci veřejné zeleně.</t>
  </si>
  <si>
    <t>15POV02-0081</t>
  </si>
  <si>
    <t>11.12.2014 20:14:22</t>
  </si>
  <si>
    <t>OBEC LEJŠOVKA</t>
  </si>
  <si>
    <t>Rozšíření rozvodů pro Veřejné osvětlení v obci Lejšovka</t>
  </si>
  <si>
    <t>Jedná se o rozšíření Veřejného osvětlení v doposud neosvětlené části obce. Bude vybudováno 6 nových osvětlovacích stožárů podél obecní komunikace.</t>
  </si>
  <si>
    <t>Rozšíření infrastruktury v obci a dále projekt přispěje významnou měrou ke zvýšení bezpečnosti obyvatel obce.</t>
  </si>
  <si>
    <t>15POV02-0082</t>
  </si>
  <si>
    <t>11.12.2014 20:44:20</t>
  </si>
  <si>
    <t>Obec Čermná nad Orlicí</t>
  </si>
  <si>
    <t>Připojení třech nových svítidel</t>
  </si>
  <si>
    <t>Rozšíření veřejného osvětlení v části obce Číčová. Vybudování orientačního veřejného osvětlení podél místní komunikace na parcelách č. 3175 a č. 3168 v k. ú. Číčová v počtu 3 ks.</t>
  </si>
  <si>
    <t>Rozšíření veřejného osvětlení v místní části Číčová.</t>
  </si>
  <si>
    <t>15POV02-0083</t>
  </si>
  <si>
    <t>11.12.2014 20:49:51</t>
  </si>
  <si>
    <t>OBEC VELKÁ JESENICE</t>
  </si>
  <si>
    <t>Oprava místní uličky "Schody ke kostelu"</t>
  </si>
  <si>
    <t>02.03.2015</t>
  </si>
  <si>
    <t>V rámci projektu bude opravena místní ulička tvořená opěrnou zdí, schody a zábradlím.
Stávající schody a opěrná zeď budou rozebrány. Bude vybetonován nový základ a
vystavěna nová opěrná zeď. Podle stavu po odhalení budou schodové trámce použity
stávající, nebo budou nahrazeny novými.</t>
  </si>
  <si>
    <t>Oprava havarijního stavu místní uličky, a tím umožnění bezpečné cesty občanům jinudy
než nebezpečnou zatáčkou a křižovatkou silnic II/304 a II/285_15. Schody v uličce jsou v
současné době na hranici schůdnosti.</t>
  </si>
  <si>
    <t>15POV02-0084</t>
  </si>
  <si>
    <t>11.12.2014 21:19:50</t>
  </si>
  <si>
    <t>Obec Kozojedy</t>
  </si>
  <si>
    <t>Oprava veřejného osvětlení v obci Kozojedy</t>
  </si>
  <si>
    <t>Oprava veřejného osvětlení v obci a jeho rozšíření osvětlení u místního kostela a hřbitova.</t>
  </si>
  <si>
    <t>Zlepšit funkčnost osvětlení v obci a zvýšit ekonomiku jeho provozu v návaznosti na jeho spotřebu a nutnost oprav. V současnosti jsou používané osvětlovací zdroje často nefunkční a dochází ke zatékání srážkové vody do těles. Cílem je zlepšení bezpečnosti při pohybu občanů po veřejných komunikacích a při návštěvě místního hřbitova.</t>
  </si>
  <si>
    <t>15POV02-0085</t>
  </si>
  <si>
    <t>11.12.2014 21:23:29</t>
  </si>
  <si>
    <t>OBEC VIDOCHOV</t>
  </si>
  <si>
    <t>Úprava veřejného prostranství v obci Vidochov (odstranění havarijního stavu)</t>
  </si>
  <si>
    <t>Projekt tvoří dvě části:1)demolice stodoly a zemědělského objektu č.p. 35 v obci Vidochov (na pozemcích parc. č. st. 63/1 a 63/2 v katastrálním území Vidochov) a následná úprava tohoto prostranství2)oprava hřbitovní zdi na pozemku parc. č. 348 v katastrálním území VidochovTento projekt byl vybrán zastupitelstvem obce z důvodu havarijního stavu objektů. Havarijní  stav potvrzuje Úřad územního plánování v Nové Pace, který uvádí ve Swot analýze ze dne 03.11.2014 existenci brownfields.Objekty se nachází v centrální části obce - obklopují je převážně objekty občanské vybavenosti (základní a mateřská škola, obecní úřad, kostel, hřbitov),hrozí zde proto velké riziko úrazu při vstupu do těchto objektů, ale i v jejich blízkosti. (občané chodí kolem na veškeré kulturní akce, které probíhají na srubu, děti pokud si jdou hrát na hřiště, taktéž návštěvníci kostela.Zastupitelstvo obce se proto rozhodlo pro demolici těchto objektů, následné zatravnění a osazení zelení pozemku po objektu č.p. 35, pozemek po stodole bude prozatím využit k uskladnění drti ze zdiva (drť bude následně využita na vybudování přístupových cest, chodníků ..). Součástí tohoto projektu je oprava hřbitovní zdi, kde též hrozí v některých částech její zřícení, čímž jsou ohroženy hroby na hřbitově.</t>
  </si>
  <si>
    <t>Pokud se nám podaří projekt v letošním roce realizovat, přispějeme tím významnou měrou nejen ke zkrášlení středu obce, ale také k ochraně životního prostředí (likvidace nebezpečného azbestu ...), především se však zvýší bezpečnost obyvatel naší obce.</t>
  </si>
  <si>
    <t>15POV02-0086</t>
  </si>
  <si>
    <t>11.12.2014 23:37:11</t>
  </si>
  <si>
    <t>Obec Vitiněves</t>
  </si>
  <si>
    <t>Rekonstrukce chodníků v obci Vitiněves</t>
  </si>
  <si>
    <t>10.03.2015</t>
  </si>
  <si>
    <t>Projekt řeší rekonstrukci stávajících starých chodníků v nejvíce frekventované části obce Vitiněves. Staré chodníky vybudované v 70. letech minulého století, jsou po realizaci akcí z minulých let (plynofikace, telefon, kanalizace a vodovod) narušené a pro chůzi v některých částech i nebezpečné. Nejsou bezbariérové, což komplikuje jejich údržbu především v zimních měsících.</t>
  </si>
  <si>
    <t>Rekonstrukce stávajících chodníků, kdy jejich uspořádání bude odpovídat aktuálním požadavkům na pohyb a větší bezpečnost pěších ( vymezení míst určených pro přecházení vozovky, bezbariérová zakončení, návaznost do okolních ulic atp.).</t>
  </si>
  <si>
    <t>15POV02-0087</t>
  </si>
  <si>
    <t>12.12.2014 08:52:04</t>
  </si>
  <si>
    <t>OBEC KONECCHLUMÍ</t>
  </si>
  <si>
    <t>Vybudování nového veřejného osvětlení Konecchlumí</t>
  </si>
  <si>
    <t>V části obce Konecchlumí bude v r. 2015 provedena částečná rekonstrukce sítě NN kabelem (viz příloha "oznámení o termínu realizace").Toto bylo firmě ČEZ Distribuce, a.s. povoleno rozhodnutím Stavebního úřadu MěÚ Jičín č. 166/2014. Obci při rekonstrukci NN kabelem bude sneseno stávající VO v části obce Konecchlumí. Obec  si zadala vypracování projektu stavby nového veř. osvětlení na samostatné stožáry. Zároveň má dohodu s ČEZ o beúplatné možnosti umístění rozvodů kabelu VO do výkopu NN.Bude položeno 2589 m kabelu a postaveno 35 ks stožárů osazených svítidly a 2 ks svítidel budou umístěny na bet. sloupy distributora.O vydání rozhodnutí o umístění stavby obec požádala dne 10.12.2014 (viz příloha). Obec Konecchlumí nemusí vynaložit cca 1 000 000 Kč vč.DPH na výkopové a související práce pokud uloží kabel VO do rýhy na rozvody NN provedených na náklady ČEZ Distribuce a.s.</t>
  </si>
  <si>
    <t>Cílem projektu je zlepšení životních podmínek a bezpečnosti nejen spoluobčanů, ale i projíždějících vozidel. Nové veřejné osvětlení sníží náklady na údržbu stávajícího, již dosluhujícího zařízení. Nové veřejné osvětlení současně i vytvoří nový standard vzhledu jednotlivých svítidel.</t>
  </si>
  <si>
    <t>15POV02-0088</t>
  </si>
  <si>
    <t>12.12.2014 08:52:21</t>
  </si>
  <si>
    <t>OBEC KOUNOV</t>
  </si>
  <si>
    <t>Dokončení mostu č.3 stavba SO 103 - komunikace</t>
  </si>
  <si>
    <t>Pro umožnění příjezdu k nemovitostem z hlavní komunikace je třeba postavit a rekonstruovat část místní komunikace navazující na most č. 3 (stavba SO-203, konstrukce dokončena). Jedná se o úsek délky cca 70 m od hlavní silnice II. třídy č. 309 Kounov - Deštné v Orl. horách směrem k bytovce čp. 66. Kompletní rekonstrukce všech vrstev vozovky bude provedena tam, kde bude nutno upravit niveletu k konstrukci mostu. Na zbývající část úseku bude položen nový živičný koberec tloušťky 5 cm. Nová úprava je napojena na stávající komunikaci. Plocha zpevněné vozovky je cca 313 m2, z toho je 151 m2 plocha opravená jen živičným kobercem a plocha mostní části 46 m2. Zpevněná plocha vozovky bez mostní části je 267 m2. Místní komunikace je navrhována na kategorii MOK 5,0/30. Šířka jizdního pruhu a=4,00 m, nezpevněné krajnice e=0,50 m.</t>
  </si>
  <si>
    <t>Od roku 1998 kdy obec Kounov postihla katastrofální povodeň zbývá do dnešních dnů ještě několik nedokončených a neopravených komunikací a mostů. Jedním z nich je i most č. 3, který sám o sobě dokončený je, ale jehož součástí je i komunikace, která dokončená není. Díky tomu má objekt jen částečnou kolaudaci. Současná cesta je ve špatném stavu v jejím průběhu jsou výmoly a na most se najíždí a sjíždí téměř jako na schod.Cílem projektu je komplexní dokončení místní komunikace tak, aby mohla včetně mostu sloužit po celkové kolaudaci plnohodnotně občanům a návštěvníkům naší obce. Za mostem se mimo jiné nachází sběrný dvůr obce Kounov, požární nádrž, bytovka se 6 byty a lyžařský vlek.</t>
  </si>
  <si>
    <t>15POV02-0089</t>
  </si>
  <si>
    <t>12.12.2014 09:27:24</t>
  </si>
  <si>
    <t>OBEC CHOUSTNÍKOVO HRADIŠTĚ</t>
  </si>
  <si>
    <t>Rekonstrukce chodníku ve středu obce</t>
  </si>
  <si>
    <t>Jedná se o chodník, který byl vybudován před 30 lety. Chodník má velmi poškozený živičný povrch, který je narušen mnoha zásahy při budování inženýrských sítí v obci. Chodník byl založen na úzkém cca 2 metrovém základu, který již v současné době nevyhovuje a je potřeba ho rozšířit na šíři 3 metrů. K chodníku přiléhá několik rodinných domků, je tedy užíván i osobními vozidly. Především však slouží chodcům. Je důležitou základní spojnicí z návsi obce k autobusové zastávce na hlavní komunikaci I37. Tento chodník slouží také jako přístup k dětskému hřišti s herními prvky.</t>
  </si>
  <si>
    <t>Zajistiti bezpečný pohyb občanů a návštěvníků v naší obci.</t>
  </si>
  <si>
    <t>15POV02-0090</t>
  </si>
  <si>
    <t>12.12.2014 09:36:56</t>
  </si>
  <si>
    <t>Obec Lánov</t>
  </si>
  <si>
    <t>Odpočívky u Mateřské školy Horní Lánov</t>
  </si>
  <si>
    <t>Projekt řeší odpočívky u Mateřské školy v Horním Lánově. Obsahem projektu jsou vlastní odpočívky a ochrana plynovodu. Vozidla totiž nyní zastavují úplně či zčásti v průjezdném profilu silnice III/2956. Předmětné území pro stavbu odpočívek se nachází na dvou pozemcích, které bezprostředně navazují na vozovku silnice III/2956. Původní oplocení v dotčené délce bude odstraněno. Přístupové trasy na stavbu odpočívek jsou ze silnice III/2956. V současné době přeprava dětí do a z Mateřské školy nezaručuje bezpečí dětí i rodičů při parkování, výstupu z vozidla a přecházení silnice. Mateřskou školu využívají i děti ze sousední obce Dolní Dvůr, která nemá vlastní mateřskou školu, i proto je přeprava dětí z hlediska zajištění bezpečnosti přepravy náročná. Realizace odpočívek spočívá v rekonstrukci původní zpevněné plochy s dostavbou, pro možnost občasného, případně pohotovostního odstavení osobních vozidel. Stávající plynovodní vedení (STL-PE 63) bude chráněno osazením chráničky PE 110. Zpevněná plocha odpočívek bude navazovat na zpevněnou plochu silnice III/2956.</t>
  </si>
  <si>
    <t>Realizace tohoto projektu zajistí výrazné zlepšení bezpečnosti dětí a jejich rodičů při přepravě do a z Mateřské školy v Horním Lánově a zlepší plynulost dopravního provozu na silnici III/2956. Předmět dotace tedy budou využívat především rodiče dětí při přepravě do a z Mateřské školy. Dalším z cílů projektu je též propojení společných zájmů obce Lánov a sousední obce Dolní Dvůr ke zlepšení kvality přepravy dětí do a z Mateřské školy. Realizací tohoto projektu bude zaručena větší bezpečnost při vystupování a nastupování rodičů a dětí do vozidel, větší bezpečnost při manipulaci rodičů s kočárky či autosedačkami apod. V době mimo provoz školky je dětmi využíváno hřiště a proto budou odpočívky hojně využity i momo provozní dobu Mateřské školy.</t>
  </si>
  <si>
    <t>15POV02-0091</t>
  </si>
  <si>
    <t>12.12.2014 10:20:45</t>
  </si>
  <si>
    <t>Obec Zlatá Olešnice</t>
  </si>
  <si>
    <t>Veřejné osvětlení</t>
  </si>
  <si>
    <t>02.04.2015</t>
  </si>
  <si>
    <t>Veřejné osvětlení - zadní cestaProjekt řeší osvětlení vedlejší komunikace v obci, která propojuje horní a dolní část obce. Komunikace par.č. 2169 v k.ú. Zlatá Olešnice, je hojně využívána veřejností pro přesun mimo hlavní komunikaci I/16. Obec nemá vybudovány chodníky, tato komunikace je pro velkou část obce supluje. Slouží jako příjezdová komunikace k nemovitostem, především však k přesunu chodců, cyklistů. Zastupitelstvo obce se rozhodlo pro rozšíření VO na základě zajištění bezpečnosti a požadavků občanů.</t>
  </si>
  <si>
    <t>Cílem projektu je zajištění bezpečného pohybu na této vedlejší komunikaci. Veřejnost cestu využívá pro přesun k autobusovým zastávkám, na obecní sportoviště, jako klidovou zónu pro procházky s dětmi, kočárky, apod. Před několika lety byla tato komunikace povrchově upravena, opatřena 2 ks lamp a zprůchodněna. Obyvatelé tuto možnost, jak se vyhnout hlavní komunikaci I/16 velmi uvítali a hojně ji využívají. Frekvence se na této komunikaci stále zvyšuje, současné osvětlení je nedostačující.</t>
  </si>
  <si>
    <t>15POV02-0092</t>
  </si>
  <si>
    <t>12.12.2014 10:26:08</t>
  </si>
  <si>
    <t>Úprava "horní a dolní" autobusové zastávky</t>
  </si>
  <si>
    <t>Projekty autobusových zastávek jsou odděleny, jelikož "horní" zastávka byla v letošním roce realizována. V loňském roce došlo k přemístění této autobusové zastávky na místo s možností úpravy terénu pro stání čekajících osob. K tomuto řešení se přiklonila i Policie ČR i dopravce, a to z důvodu větší bezpečnosti a přehlednosti na vozovce. Úprava byla neodkladná a financovala ji obec ze svého rozpočtu. Obracíme se tedy na vás s žádostí o uvolnění finančních prostředků z části zpětně. Úprava "dolní" zastávky je připravena na následující rok. V rozpočtu budou zastávky rozlišeny. Projekt řeší plochu pro cestující, která bude zpevněna zámkovou dlažbou, položenou na štěrkové lože. Proti nepřízni počasí bude instalována typová kovová stavba čekárny.</t>
  </si>
  <si>
    <t>Zlepšit bezpečnost a komfort cestujícím, zejména pak dětem na cestě do školy. Do této doby byli cestující, v jednom směru, nuceni stát na krajnici vozovky, silnice I/16, která je hlavním tahem na hraniční přechod Královec - Lubawka. Tento stav je zcela nevyhovující a nebezpečný.</t>
  </si>
  <si>
    <t>15POV02-0093</t>
  </si>
  <si>
    <t>12.12.2014 10:26:54</t>
  </si>
  <si>
    <t>Obec Čermná</t>
  </si>
  <si>
    <t>Oprava místní komunikace p.p.č.2139</t>
  </si>
  <si>
    <t>Oprava části místní komunikace p.p.č.2139 spočívá v očištění stávajícího povrchu komunikace, ve vyrovnání vyjetých kolejí asfaltovým betonem a v konečném položení asfaltového koberce v tloušťce cca 70 mm o celkové výměře 708 m2.</t>
  </si>
  <si>
    <t>Zkvalitnění dopravní infrastruktury v části obce, zlepšení dopravní přístupnosti k rodinným domům v obci.</t>
  </si>
  <si>
    <t>15POV02-0094</t>
  </si>
  <si>
    <t>12.12.2014 10:36:01</t>
  </si>
  <si>
    <t>Obec Cerekvice nad Bystřicí</t>
  </si>
  <si>
    <t>Oprava stávajících chodníků v Cerekvici nad Bystřicí a Třebověticích</t>
  </si>
  <si>
    <t>Jedná se o opravu stávajících nevyhovujících chodníků vybudovaných v osmdesátých a devadesátých letech dvacátého století v množství cca 1220 m2. Stávající konstrukce chodníku je nesoudržná, místy propadlá, uvolněné obrubníky, popraskaný betonový povrch. Protože se jedná o opravu již existujících chodníků není potřeba stavební povolení a ni ohlášení či jiné povolení ze strany stavebního úřadu.</t>
  </si>
  <si>
    <t>Cílem projektu je obnova nevyhovujících a v některých místech již i nebezpečných chodníků v provedení z betonových materiálů - dlaždice, zámková dlažba, apod. Zajištění bezpečnosti chodců - zejména dětí, které tyto chodníky nejvíce využívají při cestě do základní školy.</t>
  </si>
  <si>
    <t>15POV02-0095</t>
  </si>
  <si>
    <t>12.12.2014 10:38:53</t>
  </si>
  <si>
    <t>Opravy nájezdů a sjezdů na hlavní komunikaci</t>
  </si>
  <si>
    <t>Projekt
řeší neuspokojivý stav nájezdů a sjezdů na hlavní komunikaci
silnice I/16. Byly vybrány ty, které jsou v nejhorším stavu,
vzhledem k vyboulení starého asfalt. povrchu nebo vyplavením
štěrkového povrchu. Oprava je plánována tak, že dojde k
odstranění starého nerovného povrchu, dojde ke zpevnění úseku,
a uložení povrchu nového. Vedlejší komunikace v obci jsou
dlouhodobě ve špatném stavu. Některé mají starý asfaltový
povrch, velmi nerovný, zhruba z 80. let, jiné jsou pouze opatřeny
štěrkem, bez kvalitního založení komunikace. Obec pracuje na
pasportizaci komunikací a má v plánu postupné opravy komunikací.
Přístupové komunikace k nemovitostem jsou zaneseny do územního
plánu, jako plánování dopravní infrastruktury. Opravu nájezdů
a sjezdů na silnici I/16 však vyhodnotila jako neodkladnou.</t>
  </si>
  <si>
    <t>Cílem
projektu je opravit nejhorší úseky v řádech několika metrů od
hlavní komunikace. Současný stav způsobuje unikání vody z
připojených komunikací na silnici I/16 nebo naopak, dále pak
poškozování motorových vozidel způsobené velkou nerovností.
Oprava je navržena tak, aby bylo zamezeno dalšímu poškozování
komunikací. Obec leží ve svažitém terénu, z kterých na mnoha
místech vyvěrají podzemní prameny a stékají po vedlejších
komunikacích, které poškozují. Obec postupně investuje do oprav,
v první fázi především do odvodnění komunikací a úprav
povrchu. Tyto opravy jsou finančně velmi náročné, proto jsou
realizovány po menších částech. V případě získání dotace
KHK bychom opravili čtyři nejhorší úseky najednou a mohli bychom
se v dalších letech soustředit na opravy navazujících
komunikací.</t>
  </si>
  <si>
    <t>15POV02-0096</t>
  </si>
  <si>
    <t>12.12.2014 11:20:21</t>
  </si>
  <si>
    <t>OBEC PODBŘEZÍ</t>
  </si>
  <si>
    <t>Oprava místních komunikací v Obci Podbřezí</t>
  </si>
  <si>
    <t>Obec Podbřezí zpracovává každých let rozvojový dokument Program rozvoje obce Podbřezí a to na základě komunitního plánování. s občany obce. Tento dokument je schválen Zastupitelstvem Obce Podbřezí a stává se závazným programem pro vedení obce. V tomto programu je také kapitola, kde se plánují opravy místních komunikací v celé obci Podbřezí. Na základě výše uvedeného materiálu jsme nechali zpracovat Pasport místních a účelových komunikací a následně Pasport a projekt svislého dopravního značení. Máme cca 540 obyvatel ale k Podbřezí ještě Lhota Netřeba a 6 osad, které jsou propojeny s mateřskou obcí místními komunikacemi. Navíc se na území obce nachází hodně památek, soch a křížků a krásná příroda s tichými zákoutími, takže jsou tyto místní komunikace značně využívány cyklisty a pro pěší turistiku. V roce 1998 -1999 jsme provedli zpevnění povrchu komunikací kamenivem a následným nástřikem asfaltovou suspenzí. Podle odborníků je nutné provést důkladnou opravu povrchu místních komunikací. Z výše uvedených důvodů bychom rádi provedli opravu povrchu následujících místních komunikací:1. Místní komunikace parc. č. 885/1 - část (dle pasportu MK 1c) v obci Podbřezí, k. ú. Podbřezí.     Postup stavebních prací je následující: Jedná se o odříznutí a odstranění pruhů po obou stranách v určeném prostoru     výše uvedené místní komunikace. Dále se osadí do betonového lože na jedné straně nové silniční obruby a na druhé     straně se do betonového lože osadí vodící pásky. Následně se pak asfaltovým betonem  vyplní prostor mezi  oříznutou         komunikací a obrubami na straně jedné a mezi odříznutou komunikací a vodícími pásky na straně druhé. Dále se opraví     místní výtluky asfaltovým betonem a vyrovná se povrch přilehlého chodníku včetně případné výměny poškozené     zámkové dlažby.2. Místní komunikace parc. č. 3425 - část (dle pasportu MK 6c) v obci Podbřezí, k. ú. Lhota u Dobrušky.     Postup stavebních prací je následující: Nejprve budou stávající krajnice odstraněny. Po té</t>
  </si>
  <si>
    <t>Největším cílem projektu je maximální bezpečnost  všech účastníků silničního provozu na těchto  místních komunikacích v obci Podbřezí. Nejde však jen o turisty a občany, ale také o děti, které dojíždějí na kolech do základní školy. Naším cílem je, aby na všech místních komunikacích byl provoz bezpečný, tj. bez výtluků a dalších podobných závad. Není možné vše odstranit najednou, proto volíme metodu oprav na etapy. Jak jsem se již zmínil v popisu projektu, máme zpracovány všechny potřebné dokumenty, které se týkají části bezpečného provozu na místních komunikacích. Až se nám podaří zrealizovat i řádně provedené opravy povrchů místních komunikací podle Programu rozvoje obce Podbřezí - tedy podle přání a požadavků občanů, můžeme bez ostychu propagovat naši obec na internetových stránkách jako obec, kde je nejen vynikající vesnická pospolitost s bohatým životem všech spolků, ale také po stránce bezpečného přístupu k památkám a pohodové cykloturistiky. A jak ukazuje současný trend rozvoje celého regiónu, kterého jsme nedílnou součástí, vše musí na sebe navazovat. Jak říkají různé hodnotitelské komise, podívejte se za humna a poznáte nejlépe život v obci.</t>
  </si>
  <si>
    <t>15POV02-0097</t>
  </si>
  <si>
    <t>12.12.2014 13:27:11</t>
  </si>
  <si>
    <t>OBEC LHOTY U POTŠTEJNA</t>
  </si>
  <si>
    <t>Oprava stávajícího chodníku k ZŠ a MŠ ve Lhotách u Poštejna</t>
  </si>
  <si>
    <t>V rámci projektu bude provedena oprava chodníku u základní a mateřské školy podél silnice III. třídy, který vykazuje značný havarijní stav. Původní dlažba, která byla položena před 40 lety je polámaná, proto bude nahrazena zámkovou dlažbou zn. BEST. Současně s dlažbou bude provedena oprava obrub a vybudován bezbariérový přístup s označením pásu pro nevidomé. Celková výměra opraveného chodníku činí 201 m2.</t>
  </si>
  <si>
    <t>Cílem projektu je zvýšení bezpečnosti chodců - dětí u ZŠ a MŠ a hlavně pro trvale bydlící nevidomou osobu.</t>
  </si>
  <si>
    <t>15POV02-0098</t>
  </si>
  <si>
    <t>12.12.2014 13:49:54</t>
  </si>
  <si>
    <t>Obec Radim</t>
  </si>
  <si>
    <t>Bezpečné parkování pro školu a ordinaci lékaře</t>
  </si>
  <si>
    <t>Tímto projektem se vyřeší problémové parkování u budovy základní školy. Bude vybudováno parkoviště pro osobní vozidla pro návštěvníky školy a ordinace praktického lékaře. Parkoviště bude navazovat na  stávající používané vjezdy. Průjezd bude řešen jako jednosměrný průjezdný. Nově vznikne 13 parkovacích míst z toho jedno pro vozidla ZTP. Zpevněná plocha bude oddělena od travnatého povrchu betonovými obrubníky.</t>
  </si>
  <si>
    <t>Cílem projetu je bezpečné parkování návštěvníků školy, mateřské školky a ordinace lékaře. Dojde k celkové a estetické úpravě v okolí budovy školy a ordinace lékaře, obnovení již přerostlé a staré vegetace.</t>
  </si>
  <si>
    <t>15POV02-0099</t>
  </si>
  <si>
    <t>12.12.2014 13:55:38</t>
  </si>
  <si>
    <t>Obec Butoves</t>
  </si>
  <si>
    <t>Chodníky v obci Butoves a Oprava veřejného osvětlení</t>
  </si>
  <si>
    <t>Tento projekt je zaměřen na vybudování nových chodníku v obci Butoves, tato akce je součástí opravy druhé poloviny povrchu asfaltového povrchu, která je financována Královéhradeckým krajem a obec je investorem chodníků na určených trasách v obci v délce 400m a šířce 1,25m. V rámci projektu chceme provést výstavbu chodníků ze zámkové dlažby a provést nový podsyp a srovnání terénu. Současný stav je nevyhovující až havarijní a občanům naší obce není zabezpečena bezpečnost při chůzi po silnici III.třídy. Novým stavem by mělo dojít ke zlepšení života a bezpečnosti občanů ve vesnici.Tento projekt je zaměřen na opravu veřejného osvětlení v obci a náhrada stávající sodíkových výbojek za ekonomičtější LED svítidla, která bude provedena výměnou svítidel na stávajících sloupech veřejného osvětlení v počtu 37ks svítidel a na 8ks svítidel bude provedeno pouze výměna vnitřního svítidla. Současný stav je nevyhovující. Výměnou by mělo dojít ke zvětšení úspor za svícení světlem veřejného osvětlení a tím k šetření nákladů.</t>
  </si>
  <si>
    <t>Cílem tohoto projektu je zkvalitnění podmínek života v obci Butoves.Instalací chodníků bychom rádi zvedli bezpečnost našich občanů při pohybu po obci.Instalací inovativních LED svítidel jako veřejné osvětlení chceme dosáhnout ekonomických úspor a snížení zátěže obecního rozpočtu.</t>
  </si>
  <si>
    <t>15POV02-0100</t>
  </si>
  <si>
    <t>12.12.2014 14:13:54</t>
  </si>
  <si>
    <t>Výměna oken na Obecním úřadě a rekonstrukce střechy</t>
  </si>
  <si>
    <t>Tento projekt je zaměřen na výměnu oken na Obecním úřadě v Butovsi a rekonstrukci střechy na úřadě, stávající okna budou vyměněna za nová plastová v počtu 5ks a rekonstrukce střechy spočívá ve výměně krytiny a opravy krovů popřípadě výměna prohnilých. Současný stav je nevyhovující a stav střechy havarijní. Výměnou by mělo dojít ke zvětšení úspor za vytápění a opravy, které by v dalších letech následovaly a tím by mělo dojít k šetření nákladů. Zároveň s rekonstrukcí střechy dojde i k zateplení stropu, aby bylo zamezeno teplotním únikům a k úspoře tepla a ochraně životního prostředí.</t>
  </si>
  <si>
    <t>Cílem tohoto projektu je zkvalitnění podmínek života v obci Butoves.Výměnou oken, rekonstrukcí střechy a zateplením stropu dojde k významným úsporám energií.</t>
  </si>
  <si>
    <t>15POV02-0101</t>
  </si>
  <si>
    <t>09.12.2014 17:22:47</t>
  </si>
  <si>
    <t>OBEC STŘEZETICE</t>
  </si>
  <si>
    <t>Zpevnění komunikace severně od obecního úřadu Střezetice</t>
  </si>
  <si>
    <t>Komunikace na pozemku p.č. 397/1 v k.ú. Střezetice je v majetku obce Střezetice a její zpevnění v délce 110 m povrchem živice a úpravou parkovací plochy u obecního úřadu na pozemku st. p. 61, rovněž v majetku obce Střezetice. Obec  má schválenou územně plánovací dokumentaci- Územní plán Střezetice a dle hlavního výkresu Územního plánu Střezetice se dotčené pozemky nacházejí v zastavěné území obce a jsou zahrnuty do ploch jako plochy dopravní infrastruktury - silniční - DS (pozemek p.č. 397/1) a jako plocha funkční- občanská vybavenost (pozemek st.p. 61)</t>
  </si>
  <si>
    <t>Komunikace na pozemku p.č. 397/1 v k.ú. Střezetice je  a její zpevnění  povede k bezpečnosti a zdraví osob procházející po této komunikaci a zároveň se odstraní prašnost, hluk a nečistoty pocházející z této komunikace a občané bydlící v novostavbách  blízkosti této komunikace se budou cítit bezpečně. Zároveň na zpevnění této komunikace bude navazovat  dále cesta na které budou provedeny terénní úpravy a bude také spojnicí pro pěší a cyklisty mezi obcemi Střezetice a Dlouhé Dvory,  vzhledem k tomu, že taková technická infrastruktura bezpečná pro chodce mezi citovanými obcemi ve správním území Střezetice doposud není.</t>
  </si>
  <si>
    <t>CELKEM</t>
  </si>
  <si>
    <t>DOTAČNÍ PROGRAM 2 - Komplexní úprava a dovybavení veřejných prostranství a místních komunikací, infrastruktura</t>
  </si>
  <si>
    <t>VYŘAZENÉ ŽÁDOSTI - DŮVODEM NEDOSAŽENÁ VÝŠE 60 BODŮ</t>
  </si>
  <si>
    <r>
      <t xml:space="preserve">Označené žádosti </t>
    </r>
    <r>
      <rPr>
        <b/>
        <sz val="11"/>
        <color indexed="10"/>
        <rFont val="Calibri"/>
        <family val="2"/>
      </rPr>
      <t>červeně -</t>
    </r>
    <r>
      <rPr>
        <b/>
        <sz val="11"/>
        <rFont val="Calibri"/>
        <family val="2"/>
      </rPr>
      <t xml:space="preserve"> žádost podaná v obou dotačních programech DP 1 a DP 2.</t>
    </r>
  </si>
  <si>
    <t xml:space="preserve">Investice </t>
  </si>
  <si>
    <t xml:space="preserve">Neinvestice </t>
  </si>
  <si>
    <t>Žádost 15POV02-0100 Obec Butoves - vyřazená z důvodů podání po uplynutí lhůty pro podání žádosti</t>
  </si>
  <si>
    <t>Žádost  15POV02 - 0043 Obec Králova Lhota - žádost podána dvakrát  s datem 4. 12. 2014  a  datem 10. 12. 2014, na žádost obce byla jedna žádost vyřazena.</t>
  </si>
  <si>
    <t>Změna charakteru dotace INV/NEINV nebo naopak :</t>
  </si>
  <si>
    <t xml:space="preserve"> NEINV</t>
  </si>
  <si>
    <t>Schválená dotace (zaokrouhleno)</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</si>
</sst>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quot;_-;\-* #,##0\ &quot;Kč&quot;_-;_-* &quot;-&quot;??\ &quot;Kč&quot;_-;_-@_-"/>
    <numFmt numFmtId="165" formatCode="#,##0\ _K_č"/>
    <numFmt numFmtId="166" formatCode="#,##0\ &quot;Kč&quot;"/>
    <numFmt numFmtId="167" formatCode="[$-405]d\.\ mmmm\ yyyy"/>
    <numFmt numFmtId="168" formatCode="dd/mm/yy;@"/>
  </numFmts>
  <fonts count="41">
    <font>
      <sz val="11"/>
      <color theme="1"/>
      <name val="Calibri"/>
      <family val="2"/>
    </font>
    <font>
      <sz val="11"/>
      <color indexed="8"/>
      <name val="Calibri"/>
      <family val="2"/>
    </font>
    <font>
      <b/>
      <sz val="11"/>
      <color indexed="10"/>
      <name val="Calibri"/>
      <family val="2"/>
    </font>
    <font>
      <b/>
      <sz val="11"/>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8"/>
      <name val="Calibri"/>
      <family val="2"/>
    </font>
    <font>
      <b/>
      <sz val="10"/>
      <color indexed="10"/>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rgb="FFFF0000"/>
      <name val="Calibri"/>
      <family val="2"/>
    </font>
    <font>
      <b/>
      <sz val="10"/>
      <color theme="1"/>
      <name val="Calibri"/>
      <family val="2"/>
    </font>
    <font>
      <b/>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46">
    <xf numFmtId="0" fontId="0" fillId="0" borderId="0" xfId="0" applyFont="1" applyAlignment="1">
      <alignment/>
    </xf>
    <xf numFmtId="0" fontId="0" fillId="0" borderId="0" xfId="0" applyAlignment="1">
      <alignment vertical="top"/>
    </xf>
    <xf numFmtId="1" fontId="0" fillId="0" borderId="10" xfId="0" applyNumberFormat="1" applyBorder="1" applyAlignment="1">
      <alignment vertical="top"/>
    </xf>
    <xf numFmtId="164" fontId="0" fillId="0" borderId="10" xfId="0" applyNumberFormat="1" applyBorder="1" applyAlignment="1">
      <alignment vertical="top"/>
    </xf>
    <xf numFmtId="1" fontId="0" fillId="0" borderId="10" xfId="0" applyNumberFormat="1" applyBorder="1" applyAlignment="1">
      <alignment vertical="top" wrapText="1"/>
    </xf>
    <xf numFmtId="1" fontId="0" fillId="33" borderId="10" xfId="0" applyNumberFormat="1" applyFill="1" applyBorder="1" applyAlignment="1">
      <alignment vertical="top"/>
    </xf>
    <xf numFmtId="1" fontId="0" fillId="33" borderId="10" xfId="0" applyNumberFormat="1" applyFill="1" applyBorder="1" applyAlignment="1">
      <alignment vertical="top" wrapText="1"/>
    </xf>
    <xf numFmtId="164" fontId="0" fillId="33" borderId="10" xfId="0" applyNumberFormat="1" applyFill="1" applyBorder="1" applyAlignment="1">
      <alignment vertical="top"/>
    </xf>
    <xf numFmtId="165" fontId="0" fillId="33" borderId="10" xfId="0" applyNumberFormat="1" applyFill="1" applyBorder="1" applyAlignment="1">
      <alignment vertical="top"/>
    </xf>
    <xf numFmtId="165" fontId="0" fillId="0" borderId="0" xfId="0" applyNumberFormat="1" applyAlignment="1">
      <alignment vertical="top"/>
    </xf>
    <xf numFmtId="165" fontId="0" fillId="33" borderId="10" xfId="0" applyNumberFormat="1" applyFill="1" applyBorder="1" applyAlignment="1">
      <alignment horizontal="right" vertical="top"/>
    </xf>
    <xf numFmtId="165" fontId="0" fillId="0" borderId="0" xfId="0" applyNumberFormat="1" applyAlignment="1">
      <alignment horizontal="right" vertical="top"/>
    </xf>
    <xf numFmtId="165" fontId="0" fillId="0" borderId="10" xfId="0" applyNumberFormat="1" applyBorder="1" applyAlignment="1">
      <alignment vertical="top"/>
    </xf>
    <xf numFmtId="1" fontId="38" fillId="33" borderId="10" xfId="0" applyNumberFormat="1" applyFont="1" applyFill="1" applyBorder="1" applyAlignment="1">
      <alignment vertical="top"/>
    </xf>
    <xf numFmtId="1" fontId="38" fillId="0" borderId="10" xfId="0" applyNumberFormat="1" applyFont="1" applyBorder="1" applyAlignment="1">
      <alignment vertical="top"/>
    </xf>
    <xf numFmtId="165" fontId="0" fillId="0" borderId="10" xfId="0" applyNumberFormat="1" applyBorder="1" applyAlignment="1">
      <alignment horizontal="right" vertical="top"/>
    </xf>
    <xf numFmtId="0" fontId="39" fillId="34" borderId="10" xfId="0" applyFont="1" applyFill="1" applyBorder="1" applyAlignment="1">
      <alignment horizontal="center"/>
    </xf>
    <xf numFmtId="0" fontId="39" fillId="34" borderId="10" xfId="0" applyFont="1" applyFill="1" applyBorder="1" applyAlignment="1">
      <alignment horizontal="center" wrapText="1"/>
    </xf>
    <xf numFmtId="0" fontId="39" fillId="34" borderId="10" xfId="0" applyFont="1" applyFill="1" applyBorder="1" applyAlignment="1">
      <alignment/>
    </xf>
    <xf numFmtId="0" fontId="39" fillId="34" borderId="10" xfId="0" applyFont="1" applyFill="1" applyBorder="1" applyAlignment="1">
      <alignment vertical="top"/>
    </xf>
    <xf numFmtId="165" fontId="39" fillId="34" borderId="10" xfId="0" applyNumberFormat="1" applyFont="1" applyFill="1" applyBorder="1" applyAlignment="1">
      <alignment horizontal="center" wrapText="1"/>
    </xf>
    <xf numFmtId="0" fontId="40" fillId="34" borderId="0" xfId="0" applyFont="1" applyFill="1" applyAlignment="1">
      <alignment horizontal="center" wrapText="1"/>
    </xf>
    <xf numFmtId="0" fontId="0" fillId="0" borderId="10" xfId="0" applyBorder="1" applyAlignment="1">
      <alignment vertical="top"/>
    </xf>
    <xf numFmtId="0" fontId="23" fillId="0" borderId="0" xfId="0" applyFont="1" applyAlignment="1">
      <alignment vertical="top"/>
    </xf>
    <xf numFmtId="3" fontId="38" fillId="0" borderId="10" xfId="0" applyNumberFormat="1" applyFont="1" applyBorder="1" applyAlignment="1">
      <alignment vertical="top"/>
    </xf>
    <xf numFmtId="1" fontId="0" fillId="35" borderId="10" xfId="0" applyNumberFormat="1" applyFill="1" applyBorder="1" applyAlignment="1">
      <alignment vertical="top"/>
    </xf>
    <xf numFmtId="165" fontId="0" fillId="36" borderId="10" xfId="0" applyNumberFormat="1" applyFill="1" applyBorder="1" applyAlignment="1">
      <alignment vertical="top"/>
    </xf>
    <xf numFmtId="165" fontId="0" fillId="36" borderId="10" xfId="0" applyNumberFormat="1" applyFill="1" applyBorder="1" applyAlignment="1">
      <alignment horizontal="right" vertical="top"/>
    </xf>
    <xf numFmtId="165" fontId="23" fillId="0" borderId="10" xfId="0" applyNumberFormat="1" applyFont="1" applyBorder="1" applyAlignment="1">
      <alignment vertical="top"/>
    </xf>
    <xf numFmtId="165" fontId="0" fillId="0" borderId="0" xfId="0" applyNumberFormat="1" applyBorder="1" applyAlignment="1">
      <alignment vertical="top"/>
    </xf>
    <xf numFmtId="0" fontId="0" fillId="36" borderId="10" xfId="0" applyFill="1" applyBorder="1" applyAlignment="1">
      <alignment vertical="top"/>
    </xf>
    <xf numFmtId="165" fontId="23" fillId="0" borderId="0" xfId="0" applyNumberFormat="1" applyFont="1" applyAlignment="1">
      <alignment horizontal="right" vertical="top"/>
    </xf>
    <xf numFmtId="165" fontId="23" fillId="0" borderId="0" xfId="0" applyNumberFormat="1" applyFont="1" applyAlignment="1">
      <alignment vertical="top"/>
    </xf>
    <xf numFmtId="165" fontId="38" fillId="36" borderId="10" xfId="0" applyNumberFormat="1" applyFont="1" applyFill="1" applyBorder="1" applyAlignment="1">
      <alignment vertical="top"/>
    </xf>
    <xf numFmtId="165" fontId="38" fillId="36" borderId="10" xfId="0" applyNumberFormat="1" applyFont="1" applyFill="1" applyBorder="1" applyAlignment="1">
      <alignment horizontal="right" vertical="top"/>
    </xf>
    <xf numFmtId="3" fontId="38" fillId="36" borderId="10" xfId="0" applyNumberFormat="1" applyFont="1" applyFill="1" applyBorder="1" applyAlignment="1">
      <alignment horizontal="center" vertical="top"/>
    </xf>
    <xf numFmtId="1" fontId="0" fillId="37" borderId="10" xfId="0" applyNumberFormat="1" applyFill="1" applyBorder="1" applyAlignment="1">
      <alignment vertical="top"/>
    </xf>
    <xf numFmtId="165" fontId="23" fillId="36" borderId="10" xfId="0" applyNumberFormat="1" applyFont="1" applyFill="1" applyBorder="1" applyAlignment="1">
      <alignment vertical="top"/>
    </xf>
    <xf numFmtId="0" fontId="0" fillId="37" borderId="0" xfId="0" applyFill="1" applyAlignment="1">
      <alignment vertical="top"/>
    </xf>
    <xf numFmtId="0" fontId="23" fillId="0" borderId="0" xfId="0" applyFont="1" applyAlignment="1">
      <alignment horizontal="left"/>
    </xf>
    <xf numFmtId="0" fontId="0" fillId="0" borderId="0" xfId="0" applyAlignment="1">
      <alignment horizontal="left"/>
    </xf>
    <xf numFmtId="1" fontId="38" fillId="0" borderId="11" xfId="0" applyNumberFormat="1" applyFont="1" applyBorder="1" applyAlignment="1">
      <alignment horizontal="left" vertical="top"/>
    </xf>
    <xf numFmtId="1" fontId="38" fillId="0" borderId="12" xfId="0" applyNumberFormat="1" applyFont="1" applyBorder="1" applyAlignment="1">
      <alignment horizontal="left" vertical="top"/>
    </xf>
    <xf numFmtId="1" fontId="38" fillId="0" borderId="13" xfId="0" applyNumberFormat="1" applyFont="1" applyBorder="1" applyAlignment="1">
      <alignment horizontal="left" vertical="top"/>
    </xf>
    <xf numFmtId="1" fontId="0" fillId="0" borderId="12" xfId="0" applyNumberFormat="1" applyBorder="1" applyAlignment="1">
      <alignment horizontal="left" vertical="top"/>
    </xf>
    <xf numFmtId="1" fontId="0" fillId="0" borderId="13" xfId="0" applyNumberFormat="1" applyBorder="1" applyAlignment="1">
      <alignment horizontal="left" vertical="top"/>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14"/>
  <sheetViews>
    <sheetView tabSelected="1" zoomScalePageLayoutView="0" workbookViewId="0" topLeftCell="A1">
      <pane ySplit="2" topLeftCell="A3" activePane="bottomLeft" state="frozen"/>
      <selection pane="topLeft" activeCell="A1" sqref="A1"/>
      <selection pane="bottomLeft" activeCell="V21" sqref="V20:V21"/>
    </sheetView>
  </sheetViews>
  <sheetFormatPr defaultColWidth="9.140625" defaultRowHeight="15"/>
  <cols>
    <col min="1" max="1" width="13.57421875" style="1" customWidth="1"/>
    <col min="2" max="2" width="17.421875" style="1" customWidth="1"/>
    <col min="3" max="3" width="13.421875" style="1" customWidth="1"/>
    <col min="4" max="4" width="0.13671875" style="1" customWidth="1"/>
    <col min="5" max="5" width="14.57421875" style="1" bestFit="1" customWidth="1"/>
    <col min="6" max="7" width="0.13671875" style="1" hidden="1" customWidth="1"/>
    <col min="8" max="9" width="10.140625" style="1" customWidth="1"/>
    <col min="10" max="10" width="13.57421875" style="1" customWidth="1"/>
    <col min="11" max="11" width="0.2890625" style="1" hidden="1" customWidth="1"/>
    <col min="12" max="12" width="13.7109375" style="11" customWidth="1"/>
    <col min="13" max="13" width="12.140625" style="11" customWidth="1"/>
    <col min="14" max="14" width="11.7109375" style="9" customWidth="1"/>
    <col min="15" max="15" width="16.00390625" style="1" hidden="1" customWidth="1"/>
    <col min="16" max="16" width="13.57421875" style="9" customWidth="1"/>
    <col min="17" max="17" width="5.421875" style="1" bestFit="1" customWidth="1"/>
    <col min="18" max="18" width="12.8515625" style="1" customWidth="1"/>
    <col min="19" max="19" width="13.140625" style="1" customWidth="1"/>
    <col min="20" max="16384" width="9.140625" style="1" customWidth="1"/>
  </cols>
  <sheetData>
    <row r="1" spans="1:18" ht="21" customHeight="1">
      <c r="A1" s="39" t="s">
        <v>638</v>
      </c>
      <c r="B1" s="40"/>
      <c r="C1" s="40"/>
      <c r="D1" s="40"/>
      <c r="E1" s="40"/>
      <c r="F1" s="40"/>
      <c r="G1" s="40"/>
      <c r="H1" s="40"/>
      <c r="I1" s="40"/>
      <c r="J1" s="40"/>
      <c r="K1" s="40"/>
      <c r="L1" s="40"/>
      <c r="M1" s="40"/>
      <c r="N1" s="40"/>
      <c r="O1" s="40"/>
      <c r="P1" s="40"/>
      <c r="Q1" s="40"/>
      <c r="R1" s="40"/>
    </row>
    <row r="2" spans="1:18" ht="36.75" customHeight="1">
      <c r="A2" s="16" t="s">
        <v>0</v>
      </c>
      <c r="B2" s="17" t="s">
        <v>1</v>
      </c>
      <c r="C2" s="16" t="s">
        <v>2</v>
      </c>
      <c r="D2" s="18" t="s">
        <v>3</v>
      </c>
      <c r="E2" s="16" t="s">
        <v>4</v>
      </c>
      <c r="F2" s="18" t="s">
        <v>5</v>
      </c>
      <c r="G2" s="18" t="s">
        <v>6</v>
      </c>
      <c r="H2" s="17" t="s">
        <v>7</v>
      </c>
      <c r="I2" s="17" t="s">
        <v>8</v>
      </c>
      <c r="J2" s="17" t="s">
        <v>9</v>
      </c>
      <c r="K2" s="19" t="s">
        <v>10</v>
      </c>
      <c r="L2" s="20" t="s">
        <v>11</v>
      </c>
      <c r="M2" s="20" t="s">
        <v>12</v>
      </c>
      <c r="N2" s="20" t="s">
        <v>641</v>
      </c>
      <c r="O2" s="18" t="s">
        <v>13</v>
      </c>
      <c r="P2" s="20" t="s">
        <v>642</v>
      </c>
      <c r="Q2" s="18" t="s">
        <v>14</v>
      </c>
      <c r="R2" s="21" t="s">
        <v>647</v>
      </c>
    </row>
    <row r="3" spans="1:19" ht="15">
      <c r="A3" s="2" t="s">
        <v>467</v>
      </c>
      <c r="B3" s="2" t="s">
        <v>468</v>
      </c>
      <c r="C3" s="2" t="s">
        <v>469</v>
      </c>
      <c r="D3" s="2" t="s">
        <v>18</v>
      </c>
      <c r="E3" s="2" t="s">
        <v>470</v>
      </c>
      <c r="F3" s="2"/>
      <c r="G3" s="2"/>
      <c r="H3" s="2" t="s">
        <v>471</v>
      </c>
      <c r="I3" s="2" t="s">
        <v>472</v>
      </c>
      <c r="J3" s="2" t="s">
        <v>473</v>
      </c>
      <c r="K3" s="2" t="s">
        <v>474</v>
      </c>
      <c r="L3" s="15">
        <v>477634</v>
      </c>
      <c r="M3" s="26">
        <v>234040</v>
      </c>
      <c r="N3" s="28">
        <v>0</v>
      </c>
      <c r="O3" s="3">
        <v>0</v>
      </c>
      <c r="P3" s="28">
        <v>234000</v>
      </c>
      <c r="Q3" s="2">
        <v>87</v>
      </c>
      <c r="R3" s="33">
        <v>234000</v>
      </c>
      <c r="S3" s="28"/>
    </row>
    <row r="4" spans="1:19" ht="15">
      <c r="A4" s="2" t="s">
        <v>517</v>
      </c>
      <c r="B4" s="2" t="s">
        <v>518</v>
      </c>
      <c r="C4" s="2" t="s">
        <v>519</v>
      </c>
      <c r="D4" s="2" t="s">
        <v>18</v>
      </c>
      <c r="E4" s="2" t="s">
        <v>520</v>
      </c>
      <c r="F4" s="2"/>
      <c r="G4" s="2"/>
      <c r="H4" s="2" t="s">
        <v>28</v>
      </c>
      <c r="I4" s="2" t="s">
        <v>36</v>
      </c>
      <c r="J4" s="2" t="s">
        <v>521</v>
      </c>
      <c r="K4" s="2" t="s">
        <v>522</v>
      </c>
      <c r="L4" s="15">
        <v>215284</v>
      </c>
      <c r="M4" s="27">
        <v>107642</v>
      </c>
      <c r="N4" s="28">
        <v>107600</v>
      </c>
      <c r="O4" s="3">
        <v>0</v>
      </c>
      <c r="P4" s="28">
        <v>0</v>
      </c>
      <c r="Q4" s="2">
        <v>85</v>
      </c>
      <c r="R4" s="34">
        <v>107600</v>
      </c>
      <c r="S4" s="28"/>
    </row>
    <row r="5" spans="1:19" ht="15">
      <c r="A5" s="2" t="s">
        <v>159</v>
      </c>
      <c r="B5" s="2" t="s">
        <v>160</v>
      </c>
      <c r="C5" s="2" t="s">
        <v>161</v>
      </c>
      <c r="D5" s="2" t="s">
        <v>18</v>
      </c>
      <c r="E5" s="2" t="s">
        <v>162</v>
      </c>
      <c r="F5" s="2"/>
      <c r="G5" s="2"/>
      <c r="H5" s="2" t="s">
        <v>28</v>
      </c>
      <c r="I5" s="2" t="s">
        <v>36</v>
      </c>
      <c r="J5" s="2" t="s">
        <v>163</v>
      </c>
      <c r="K5" s="2" t="s">
        <v>158</v>
      </c>
      <c r="L5" s="15">
        <v>1276499</v>
      </c>
      <c r="M5" s="27">
        <v>600000</v>
      </c>
      <c r="N5" s="28">
        <v>0</v>
      </c>
      <c r="O5" s="3">
        <v>0</v>
      </c>
      <c r="P5" s="28">
        <v>600000</v>
      </c>
      <c r="Q5" s="2">
        <v>82</v>
      </c>
      <c r="R5" s="34">
        <v>600000</v>
      </c>
      <c r="S5" s="28"/>
    </row>
    <row r="6" spans="1:19" ht="15">
      <c r="A6" s="2" t="s">
        <v>505</v>
      </c>
      <c r="B6" s="2" t="s">
        <v>506</v>
      </c>
      <c r="C6" s="14" t="s">
        <v>507</v>
      </c>
      <c r="D6" s="2" t="s">
        <v>18</v>
      </c>
      <c r="E6" s="2" t="s">
        <v>508</v>
      </c>
      <c r="F6" s="2"/>
      <c r="G6" s="2"/>
      <c r="H6" s="2" t="s">
        <v>28</v>
      </c>
      <c r="I6" s="2" t="s">
        <v>36</v>
      </c>
      <c r="J6" s="2" t="s">
        <v>509</v>
      </c>
      <c r="K6" s="2" t="s">
        <v>510</v>
      </c>
      <c r="L6" s="15">
        <v>316000</v>
      </c>
      <c r="M6" s="27">
        <v>156000</v>
      </c>
      <c r="N6" s="28">
        <v>0</v>
      </c>
      <c r="O6" s="3">
        <v>0</v>
      </c>
      <c r="P6" s="28">
        <v>156000</v>
      </c>
      <c r="Q6" s="2">
        <v>82</v>
      </c>
      <c r="R6" s="34">
        <v>156000</v>
      </c>
      <c r="S6" s="28"/>
    </row>
    <row r="7" spans="1:19" ht="15">
      <c r="A7" s="2" t="s">
        <v>358</v>
      </c>
      <c r="B7" s="2" t="s">
        <v>359</v>
      </c>
      <c r="C7" s="2" t="s">
        <v>360</v>
      </c>
      <c r="D7" s="2" t="s">
        <v>18</v>
      </c>
      <c r="E7" s="2" t="s">
        <v>361</v>
      </c>
      <c r="F7" s="2"/>
      <c r="G7" s="2"/>
      <c r="H7" s="2" t="s">
        <v>74</v>
      </c>
      <c r="I7" s="2" t="s">
        <v>29</v>
      </c>
      <c r="J7" s="2" t="s">
        <v>362</v>
      </c>
      <c r="K7" s="2" t="s">
        <v>363</v>
      </c>
      <c r="L7" s="15">
        <v>1692013</v>
      </c>
      <c r="M7" s="27">
        <v>500000</v>
      </c>
      <c r="N7" s="28">
        <v>0</v>
      </c>
      <c r="O7" s="3">
        <v>0</v>
      </c>
      <c r="P7" s="28">
        <v>500000</v>
      </c>
      <c r="Q7" s="2">
        <v>81</v>
      </c>
      <c r="R7" s="34">
        <v>500000</v>
      </c>
      <c r="S7" s="28"/>
    </row>
    <row r="8" spans="1:19" ht="15">
      <c r="A8" s="2" t="s">
        <v>128</v>
      </c>
      <c r="B8" s="2" t="s">
        <v>129</v>
      </c>
      <c r="C8" s="2" t="s">
        <v>130</v>
      </c>
      <c r="D8" s="2" t="s">
        <v>18</v>
      </c>
      <c r="E8" s="2" t="s">
        <v>131</v>
      </c>
      <c r="F8" s="2"/>
      <c r="G8" s="2"/>
      <c r="H8" s="2" t="s">
        <v>28</v>
      </c>
      <c r="I8" s="2" t="s">
        <v>132</v>
      </c>
      <c r="J8" s="2" t="s">
        <v>133</v>
      </c>
      <c r="K8" s="2" t="s">
        <v>134</v>
      </c>
      <c r="L8" s="15">
        <v>961106</v>
      </c>
      <c r="M8" s="27">
        <v>480552</v>
      </c>
      <c r="N8" s="28">
        <v>480500</v>
      </c>
      <c r="O8" s="3">
        <v>0</v>
      </c>
      <c r="P8" s="28">
        <v>0</v>
      </c>
      <c r="Q8" s="2">
        <v>80</v>
      </c>
      <c r="R8" s="34">
        <v>480500</v>
      </c>
      <c r="S8" s="28"/>
    </row>
    <row r="9" spans="1:19" ht="15">
      <c r="A9" s="2" t="s">
        <v>207</v>
      </c>
      <c r="B9" s="2" t="s">
        <v>208</v>
      </c>
      <c r="C9" s="2" t="s">
        <v>209</v>
      </c>
      <c r="D9" s="2" t="s">
        <v>18</v>
      </c>
      <c r="E9" s="2" t="s">
        <v>210</v>
      </c>
      <c r="F9" s="2"/>
      <c r="G9" s="2"/>
      <c r="H9" s="2" t="s">
        <v>28</v>
      </c>
      <c r="I9" s="2" t="s">
        <v>36</v>
      </c>
      <c r="J9" s="2" t="s">
        <v>211</v>
      </c>
      <c r="K9" s="2" t="s">
        <v>212</v>
      </c>
      <c r="L9" s="15">
        <v>2314641</v>
      </c>
      <c r="M9" s="27">
        <v>600000</v>
      </c>
      <c r="N9" s="28">
        <v>600000</v>
      </c>
      <c r="O9" s="3">
        <v>0</v>
      </c>
      <c r="P9" s="28">
        <v>0</v>
      </c>
      <c r="Q9" s="2">
        <v>80</v>
      </c>
      <c r="R9" s="34">
        <v>600000</v>
      </c>
      <c r="S9" s="28"/>
    </row>
    <row r="10" spans="1:19" ht="15">
      <c r="A10" s="2" t="s">
        <v>256</v>
      </c>
      <c r="B10" s="2" t="s">
        <v>257</v>
      </c>
      <c r="C10" s="2" t="s">
        <v>258</v>
      </c>
      <c r="D10" s="2" t="s">
        <v>18</v>
      </c>
      <c r="E10" s="2" t="s">
        <v>259</v>
      </c>
      <c r="F10" s="2"/>
      <c r="G10" s="2"/>
      <c r="H10" s="2" t="s">
        <v>28</v>
      </c>
      <c r="I10" s="2" t="s">
        <v>247</v>
      </c>
      <c r="J10" s="2" t="s">
        <v>260</v>
      </c>
      <c r="K10" s="2" t="s">
        <v>261</v>
      </c>
      <c r="L10" s="15">
        <v>1009957</v>
      </c>
      <c r="M10" s="27">
        <v>500000</v>
      </c>
      <c r="N10" s="28">
        <v>500000</v>
      </c>
      <c r="O10" s="3">
        <v>0</v>
      </c>
      <c r="P10" s="28">
        <v>0</v>
      </c>
      <c r="Q10" s="2">
        <v>80</v>
      </c>
      <c r="R10" s="34">
        <v>500000</v>
      </c>
      <c r="S10" s="28"/>
    </row>
    <row r="11" spans="1:19" ht="15">
      <c r="A11" s="2" t="s">
        <v>499</v>
      </c>
      <c r="B11" s="2" t="s">
        <v>500</v>
      </c>
      <c r="C11" s="2" t="s">
        <v>501</v>
      </c>
      <c r="D11" s="2" t="s">
        <v>18</v>
      </c>
      <c r="E11" s="2" t="s">
        <v>502</v>
      </c>
      <c r="F11" s="2"/>
      <c r="G11" s="2"/>
      <c r="H11" s="2" t="s">
        <v>20</v>
      </c>
      <c r="I11" s="2" t="s">
        <v>132</v>
      </c>
      <c r="J11" s="2" t="s">
        <v>503</v>
      </c>
      <c r="K11" s="2" t="s">
        <v>504</v>
      </c>
      <c r="L11" s="15">
        <v>860200</v>
      </c>
      <c r="M11" s="27">
        <v>400000</v>
      </c>
      <c r="N11" s="28">
        <v>0</v>
      </c>
      <c r="O11" s="3">
        <v>0</v>
      </c>
      <c r="P11" s="28">
        <v>400000</v>
      </c>
      <c r="Q11" s="2">
        <v>80</v>
      </c>
      <c r="R11" s="34">
        <v>400000</v>
      </c>
      <c r="S11" s="28"/>
    </row>
    <row r="12" spans="1:19" ht="15">
      <c r="A12" s="2" t="s">
        <v>58</v>
      </c>
      <c r="B12" s="2" t="s">
        <v>59</v>
      </c>
      <c r="C12" s="2" t="s">
        <v>60</v>
      </c>
      <c r="D12" s="2" t="s">
        <v>18</v>
      </c>
      <c r="E12" s="2" t="s">
        <v>61</v>
      </c>
      <c r="F12" s="2"/>
      <c r="G12" s="2"/>
      <c r="H12" s="2" t="s">
        <v>28</v>
      </c>
      <c r="I12" s="2" t="s">
        <v>36</v>
      </c>
      <c r="J12" s="2" t="s">
        <v>62</v>
      </c>
      <c r="K12" s="2" t="s">
        <v>63</v>
      </c>
      <c r="L12" s="15">
        <v>1710697</v>
      </c>
      <c r="M12" s="27">
        <v>600000</v>
      </c>
      <c r="N12" s="28">
        <v>0</v>
      </c>
      <c r="O12" s="3">
        <v>0</v>
      </c>
      <c r="P12" s="28">
        <v>600000</v>
      </c>
      <c r="Q12" s="2">
        <v>78</v>
      </c>
      <c r="R12" s="34">
        <v>600000</v>
      </c>
      <c r="S12" s="28"/>
    </row>
    <row r="13" spans="1:19" ht="15">
      <c r="A13" s="2" t="s">
        <v>419</v>
      </c>
      <c r="B13" s="2" t="s">
        <v>420</v>
      </c>
      <c r="C13" s="2" t="s">
        <v>421</v>
      </c>
      <c r="D13" s="2" t="s">
        <v>18</v>
      </c>
      <c r="E13" s="2" t="s">
        <v>422</v>
      </c>
      <c r="F13" s="2"/>
      <c r="G13" s="2"/>
      <c r="H13" s="2" t="s">
        <v>28</v>
      </c>
      <c r="I13" s="2" t="s">
        <v>36</v>
      </c>
      <c r="J13" s="2" t="s">
        <v>423</v>
      </c>
      <c r="K13" s="2" t="s">
        <v>424</v>
      </c>
      <c r="L13" s="15">
        <v>1049323</v>
      </c>
      <c r="M13" s="27">
        <v>524661</v>
      </c>
      <c r="N13" s="28">
        <v>524600</v>
      </c>
      <c r="O13" s="3">
        <v>0</v>
      </c>
      <c r="P13" s="28">
        <v>0</v>
      </c>
      <c r="Q13" s="2">
        <v>78</v>
      </c>
      <c r="R13" s="34">
        <v>524600</v>
      </c>
      <c r="S13" s="28"/>
    </row>
    <row r="14" spans="1:19" ht="15">
      <c r="A14" s="2" t="s">
        <v>104</v>
      </c>
      <c r="B14" s="2" t="s">
        <v>105</v>
      </c>
      <c r="C14" s="2" t="s">
        <v>106</v>
      </c>
      <c r="D14" s="2" t="s">
        <v>18</v>
      </c>
      <c r="E14" s="2" t="s">
        <v>107</v>
      </c>
      <c r="F14" s="2"/>
      <c r="G14" s="2"/>
      <c r="H14" s="2" t="s">
        <v>28</v>
      </c>
      <c r="I14" s="2" t="s">
        <v>36</v>
      </c>
      <c r="J14" s="2" t="s">
        <v>108</v>
      </c>
      <c r="K14" s="2" t="s">
        <v>109</v>
      </c>
      <c r="L14" s="15">
        <v>400000</v>
      </c>
      <c r="M14" s="27">
        <v>200000</v>
      </c>
      <c r="N14" s="28">
        <v>200000</v>
      </c>
      <c r="O14" s="3">
        <v>0</v>
      </c>
      <c r="P14" s="28">
        <v>0</v>
      </c>
      <c r="Q14" s="2">
        <v>77</v>
      </c>
      <c r="R14" s="34">
        <v>200000</v>
      </c>
      <c r="S14" s="28"/>
    </row>
    <row r="15" spans="1:19" ht="15">
      <c r="A15" s="2" t="s">
        <v>225</v>
      </c>
      <c r="B15" s="2" t="s">
        <v>226</v>
      </c>
      <c r="C15" s="2" t="s">
        <v>227</v>
      </c>
      <c r="D15" s="2" t="s">
        <v>18</v>
      </c>
      <c r="E15" s="2" t="s">
        <v>228</v>
      </c>
      <c r="F15" s="2"/>
      <c r="G15" s="2"/>
      <c r="H15" s="2" t="s">
        <v>28</v>
      </c>
      <c r="I15" s="2" t="s">
        <v>36</v>
      </c>
      <c r="J15" s="2" t="s">
        <v>229</v>
      </c>
      <c r="K15" s="2" t="s">
        <v>230</v>
      </c>
      <c r="L15" s="15">
        <v>473890</v>
      </c>
      <c r="M15" s="27">
        <v>236945</v>
      </c>
      <c r="N15" s="28">
        <v>236900</v>
      </c>
      <c r="O15" s="3">
        <v>0</v>
      </c>
      <c r="P15" s="28">
        <v>0</v>
      </c>
      <c r="Q15" s="2">
        <v>77</v>
      </c>
      <c r="R15" s="34">
        <v>236900</v>
      </c>
      <c r="S15" s="28"/>
    </row>
    <row r="16" spans="1:19" ht="15">
      <c r="A16" s="2" t="s">
        <v>291</v>
      </c>
      <c r="B16" s="2" t="s">
        <v>292</v>
      </c>
      <c r="C16" s="2" t="s">
        <v>293</v>
      </c>
      <c r="D16" s="2" t="s">
        <v>18</v>
      </c>
      <c r="E16" s="2" t="s">
        <v>294</v>
      </c>
      <c r="F16" s="2"/>
      <c r="G16" s="2"/>
      <c r="H16" s="2" t="s">
        <v>43</v>
      </c>
      <c r="I16" s="2" t="s">
        <v>132</v>
      </c>
      <c r="J16" s="2" t="s">
        <v>295</v>
      </c>
      <c r="K16" s="2" t="s">
        <v>296</v>
      </c>
      <c r="L16" s="15">
        <v>889813</v>
      </c>
      <c r="M16" s="27">
        <v>439813</v>
      </c>
      <c r="N16" s="28">
        <v>439800</v>
      </c>
      <c r="O16" s="3">
        <v>0</v>
      </c>
      <c r="P16" s="28">
        <v>0</v>
      </c>
      <c r="Q16" s="2">
        <v>77</v>
      </c>
      <c r="R16" s="34">
        <v>439800</v>
      </c>
      <c r="S16" s="28"/>
    </row>
    <row r="17" spans="1:19" ht="15">
      <c r="A17" s="2" t="s">
        <v>339</v>
      </c>
      <c r="B17" s="2" t="s">
        <v>340</v>
      </c>
      <c r="C17" s="2" t="s">
        <v>341</v>
      </c>
      <c r="D17" s="2" t="s">
        <v>18</v>
      </c>
      <c r="E17" s="2" t="s">
        <v>342</v>
      </c>
      <c r="F17" s="2"/>
      <c r="G17" s="2"/>
      <c r="H17" s="2" t="s">
        <v>28</v>
      </c>
      <c r="I17" s="2" t="s">
        <v>36</v>
      </c>
      <c r="J17" s="2" t="s">
        <v>343</v>
      </c>
      <c r="K17" s="2" t="s">
        <v>344</v>
      </c>
      <c r="L17" s="15">
        <v>1503002</v>
      </c>
      <c r="M17" s="27">
        <v>600000</v>
      </c>
      <c r="N17" s="28">
        <v>600000</v>
      </c>
      <c r="O17" s="3">
        <v>0</v>
      </c>
      <c r="P17" s="28">
        <v>0</v>
      </c>
      <c r="Q17" s="2">
        <v>77</v>
      </c>
      <c r="R17" s="34">
        <v>600000</v>
      </c>
      <c r="S17" s="28"/>
    </row>
    <row r="18" spans="1:19" ht="15">
      <c r="A18" s="2" t="s">
        <v>493</v>
      </c>
      <c r="B18" s="2" t="s">
        <v>494</v>
      </c>
      <c r="C18" s="2" t="s">
        <v>495</v>
      </c>
      <c r="D18" s="2" t="s">
        <v>18</v>
      </c>
      <c r="E18" s="2" t="s">
        <v>496</v>
      </c>
      <c r="F18" s="2"/>
      <c r="G18" s="2"/>
      <c r="H18" s="2" t="s">
        <v>28</v>
      </c>
      <c r="I18" s="2" t="s">
        <v>36</v>
      </c>
      <c r="J18" s="2" t="s">
        <v>497</v>
      </c>
      <c r="K18" s="2" t="s">
        <v>498</v>
      </c>
      <c r="L18" s="15">
        <v>1652276</v>
      </c>
      <c r="M18" s="27">
        <v>600000</v>
      </c>
      <c r="N18" s="28">
        <v>0</v>
      </c>
      <c r="O18" s="3">
        <v>0</v>
      </c>
      <c r="P18" s="28">
        <v>600000</v>
      </c>
      <c r="Q18" s="2">
        <v>77</v>
      </c>
      <c r="R18" s="34">
        <v>600000</v>
      </c>
      <c r="S18" s="28"/>
    </row>
    <row r="19" spans="1:19" ht="15">
      <c r="A19" s="2" t="s">
        <v>555</v>
      </c>
      <c r="B19" s="2" t="s">
        <v>556</v>
      </c>
      <c r="C19" s="2" t="s">
        <v>557</v>
      </c>
      <c r="D19" s="2" t="s">
        <v>18</v>
      </c>
      <c r="E19" s="2" t="s">
        <v>558</v>
      </c>
      <c r="F19" s="2"/>
      <c r="G19" s="2"/>
      <c r="H19" s="2" t="s">
        <v>28</v>
      </c>
      <c r="I19" s="2" t="s">
        <v>36</v>
      </c>
      <c r="J19" s="2" t="s">
        <v>559</v>
      </c>
      <c r="K19" s="2" t="s">
        <v>560</v>
      </c>
      <c r="L19" s="15">
        <v>355074</v>
      </c>
      <c r="M19" s="27">
        <v>177537</v>
      </c>
      <c r="N19" s="28">
        <v>177500</v>
      </c>
      <c r="O19" s="3">
        <v>0</v>
      </c>
      <c r="P19" s="28">
        <v>0</v>
      </c>
      <c r="Q19" s="2">
        <v>77</v>
      </c>
      <c r="R19" s="34">
        <v>177500</v>
      </c>
      <c r="S19" s="28"/>
    </row>
    <row r="20" spans="1:19" ht="15">
      <c r="A20" s="2" t="s">
        <v>170</v>
      </c>
      <c r="B20" s="2" t="s">
        <v>171</v>
      </c>
      <c r="C20" s="2" t="s">
        <v>172</v>
      </c>
      <c r="D20" s="2" t="s">
        <v>18</v>
      </c>
      <c r="E20" s="2" t="s">
        <v>173</v>
      </c>
      <c r="F20" s="2"/>
      <c r="G20" s="2"/>
      <c r="H20" s="2" t="s">
        <v>20</v>
      </c>
      <c r="I20" s="2" t="s">
        <v>36</v>
      </c>
      <c r="J20" s="2" t="s">
        <v>174</v>
      </c>
      <c r="K20" s="2" t="s">
        <v>175</v>
      </c>
      <c r="L20" s="15">
        <v>1092960</v>
      </c>
      <c r="M20" s="27">
        <v>546480</v>
      </c>
      <c r="N20" s="28">
        <v>0</v>
      </c>
      <c r="O20" s="3">
        <v>0</v>
      </c>
      <c r="P20" s="28">
        <v>546400</v>
      </c>
      <c r="Q20" s="2">
        <v>76</v>
      </c>
      <c r="R20" s="34">
        <v>546400</v>
      </c>
      <c r="S20" s="28"/>
    </row>
    <row r="21" spans="1:19" ht="15">
      <c r="A21" s="2" t="s">
        <v>153</v>
      </c>
      <c r="B21" s="2" t="s">
        <v>154</v>
      </c>
      <c r="C21" s="2" t="s">
        <v>155</v>
      </c>
      <c r="D21" s="2" t="s">
        <v>18</v>
      </c>
      <c r="E21" s="2" t="s">
        <v>156</v>
      </c>
      <c r="F21" s="2"/>
      <c r="G21" s="2"/>
      <c r="H21" s="2" t="s">
        <v>28</v>
      </c>
      <c r="I21" s="2" t="s">
        <v>36</v>
      </c>
      <c r="J21" s="2" t="s">
        <v>157</v>
      </c>
      <c r="K21" s="2" t="s">
        <v>158</v>
      </c>
      <c r="L21" s="15">
        <v>1262770</v>
      </c>
      <c r="M21" s="27">
        <v>600000</v>
      </c>
      <c r="N21" s="28">
        <v>0</v>
      </c>
      <c r="O21" s="3">
        <v>0</v>
      </c>
      <c r="P21" s="28">
        <v>600000</v>
      </c>
      <c r="Q21" s="2">
        <v>75</v>
      </c>
      <c r="R21" s="34">
        <v>600000</v>
      </c>
      <c r="S21" s="28"/>
    </row>
    <row r="22" spans="1:19" ht="15">
      <c r="A22" s="2" t="s">
        <v>183</v>
      </c>
      <c r="B22" s="2" t="s">
        <v>184</v>
      </c>
      <c r="C22" s="2" t="s">
        <v>185</v>
      </c>
      <c r="D22" s="2" t="s">
        <v>18</v>
      </c>
      <c r="E22" s="2" t="s">
        <v>49</v>
      </c>
      <c r="F22" s="2"/>
      <c r="G22" s="2"/>
      <c r="H22" s="2" t="s">
        <v>43</v>
      </c>
      <c r="I22" s="2" t="s">
        <v>186</v>
      </c>
      <c r="J22" s="2" t="s">
        <v>187</v>
      </c>
      <c r="K22" s="2" t="s">
        <v>188</v>
      </c>
      <c r="L22" s="15">
        <v>450780</v>
      </c>
      <c r="M22" s="27">
        <v>225390</v>
      </c>
      <c r="N22" s="28">
        <v>200700</v>
      </c>
      <c r="O22" s="3">
        <v>0</v>
      </c>
      <c r="P22" s="28">
        <v>24600</v>
      </c>
      <c r="Q22" s="2">
        <v>75</v>
      </c>
      <c r="R22" s="34">
        <v>225300</v>
      </c>
      <c r="S22" s="28"/>
    </row>
    <row r="23" spans="1:19" ht="15">
      <c r="A23" s="2" t="s">
        <v>425</v>
      </c>
      <c r="B23" s="2" t="s">
        <v>426</v>
      </c>
      <c r="C23" s="2" t="s">
        <v>427</v>
      </c>
      <c r="D23" s="2" t="s">
        <v>18</v>
      </c>
      <c r="E23" s="2" t="s">
        <v>428</v>
      </c>
      <c r="F23" s="2"/>
      <c r="G23" s="2"/>
      <c r="H23" s="2" t="s">
        <v>28</v>
      </c>
      <c r="I23" s="2" t="s">
        <v>36</v>
      </c>
      <c r="J23" s="2" t="s">
        <v>429</v>
      </c>
      <c r="K23" s="2" t="s">
        <v>430</v>
      </c>
      <c r="L23" s="15">
        <v>118096</v>
      </c>
      <c r="M23" s="27">
        <v>59047</v>
      </c>
      <c r="N23" s="28">
        <v>59000</v>
      </c>
      <c r="O23" s="3">
        <v>0</v>
      </c>
      <c r="P23" s="28">
        <v>0</v>
      </c>
      <c r="Q23" s="2">
        <v>75</v>
      </c>
      <c r="R23" s="34">
        <v>59000</v>
      </c>
      <c r="S23" s="28"/>
    </row>
    <row r="24" spans="1:19" ht="15">
      <c r="A24" s="36" t="s">
        <v>602</v>
      </c>
      <c r="B24" s="36" t="s">
        <v>603</v>
      </c>
      <c r="C24" s="36" t="s">
        <v>604</v>
      </c>
      <c r="D24" s="2" t="s">
        <v>18</v>
      </c>
      <c r="E24" s="2" t="s">
        <v>605</v>
      </c>
      <c r="F24" s="2"/>
      <c r="G24" s="2"/>
      <c r="H24" s="2" t="s">
        <v>43</v>
      </c>
      <c r="I24" s="2" t="s">
        <v>29</v>
      </c>
      <c r="J24" s="2" t="s">
        <v>606</v>
      </c>
      <c r="K24" s="2" t="s">
        <v>607</v>
      </c>
      <c r="L24" s="15">
        <v>1283021</v>
      </c>
      <c r="M24" s="27">
        <v>600000</v>
      </c>
      <c r="N24" s="28">
        <v>0</v>
      </c>
      <c r="O24" s="3">
        <v>0</v>
      </c>
      <c r="P24" s="28">
        <v>600000</v>
      </c>
      <c r="Q24" s="2">
        <v>73</v>
      </c>
      <c r="R24" s="34">
        <v>600000</v>
      </c>
      <c r="S24" s="28"/>
    </row>
    <row r="25" spans="1:19" ht="15">
      <c r="A25" s="2" t="s">
        <v>52</v>
      </c>
      <c r="B25" s="2" t="s">
        <v>53</v>
      </c>
      <c r="C25" s="2" t="s">
        <v>54</v>
      </c>
      <c r="D25" s="2" t="s">
        <v>18</v>
      </c>
      <c r="E25" s="2" t="s">
        <v>55</v>
      </c>
      <c r="F25" s="2"/>
      <c r="G25" s="2"/>
      <c r="H25" s="2" t="s">
        <v>28</v>
      </c>
      <c r="I25" s="2" t="s">
        <v>36</v>
      </c>
      <c r="J25" s="2" t="s">
        <v>56</v>
      </c>
      <c r="K25" s="2" t="s">
        <v>57</v>
      </c>
      <c r="L25" s="15">
        <v>787693</v>
      </c>
      <c r="M25" s="27">
        <v>392400</v>
      </c>
      <c r="N25" s="28">
        <v>0</v>
      </c>
      <c r="O25" s="3">
        <v>0</v>
      </c>
      <c r="P25" s="28">
        <v>392400</v>
      </c>
      <c r="Q25" s="2">
        <v>72</v>
      </c>
      <c r="R25" s="34">
        <v>392400</v>
      </c>
      <c r="S25" s="28"/>
    </row>
    <row r="26" spans="1:19" ht="15">
      <c r="A26" s="2" t="s">
        <v>164</v>
      </c>
      <c r="B26" s="2" t="s">
        <v>165</v>
      </c>
      <c r="C26" s="2" t="s">
        <v>166</v>
      </c>
      <c r="D26" s="2" t="s">
        <v>18</v>
      </c>
      <c r="E26" s="2" t="s">
        <v>167</v>
      </c>
      <c r="F26" s="2"/>
      <c r="G26" s="2"/>
      <c r="H26" s="2" t="s">
        <v>43</v>
      </c>
      <c r="I26" s="2" t="s">
        <v>36</v>
      </c>
      <c r="J26" s="2" t="s">
        <v>168</v>
      </c>
      <c r="K26" s="2" t="s">
        <v>169</v>
      </c>
      <c r="L26" s="15">
        <v>646056</v>
      </c>
      <c r="M26" s="27">
        <v>260000</v>
      </c>
      <c r="N26" s="28">
        <v>0</v>
      </c>
      <c r="O26" s="3">
        <v>0</v>
      </c>
      <c r="P26" s="28">
        <v>260000</v>
      </c>
      <c r="Q26" s="2">
        <v>72</v>
      </c>
      <c r="R26" s="34">
        <v>260000</v>
      </c>
      <c r="S26" s="28"/>
    </row>
    <row r="27" spans="1:19" ht="15">
      <c r="A27" s="2" t="s">
        <v>213</v>
      </c>
      <c r="B27" s="2" t="s">
        <v>214</v>
      </c>
      <c r="C27" s="2" t="s">
        <v>215</v>
      </c>
      <c r="D27" s="2" t="s">
        <v>18</v>
      </c>
      <c r="E27" s="2" t="s">
        <v>216</v>
      </c>
      <c r="F27" s="2"/>
      <c r="G27" s="2"/>
      <c r="H27" s="2" t="s">
        <v>28</v>
      </c>
      <c r="I27" s="2" t="s">
        <v>88</v>
      </c>
      <c r="J27" s="2" t="s">
        <v>217</v>
      </c>
      <c r="K27" s="2" t="s">
        <v>218</v>
      </c>
      <c r="L27" s="15">
        <v>556000</v>
      </c>
      <c r="M27" s="27">
        <v>250000</v>
      </c>
      <c r="N27" s="28">
        <v>250000</v>
      </c>
      <c r="O27" s="3">
        <v>0</v>
      </c>
      <c r="P27" s="28">
        <v>0</v>
      </c>
      <c r="Q27" s="2">
        <v>72</v>
      </c>
      <c r="R27" s="34">
        <v>250000</v>
      </c>
      <c r="S27" s="28"/>
    </row>
    <row r="28" spans="1:19" ht="15">
      <c r="A28" s="2" t="s">
        <v>389</v>
      </c>
      <c r="B28" s="2" t="s">
        <v>390</v>
      </c>
      <c r="C28" s="2" t="s">
        <v>391</v>
      </c>
      <c r="D28" s="2" t="s">
        <v>18</v>
      </c>
      <c r="E28" s="2" t="s">
        <v>392</v>
      </c>
      <c r="F28" s="2"/>
      <c r="G28" s="2"/>
      <c r="H28" s="2" t="s">
        <v>180</v>
      </c>
      <c r="I28" s="2" t="s">
        <v>36</v>
      </c>
      <c r="J28" s="2" t="s">
        <v>393</v>
      </c>
      <c r="K28" s="2" t="s">
        <v>394</v>
      </c>
      <c r="L28" s="15">
        <v>943800</v>
      </c>
      <c r="M28" s="27">
        <v>470000</v>
      </c>
      <c r="N28" s="28">
        <v>0</v>
      </c>
      <c r="O28" s="3">
        <v>0</v>
      </c>
      <c r="P28" s="28">
        <v>470000</v>
      </c>
      <c r="Q28" s="2">
        <v>72</v>
      </c>
      <c r="R28" s="34">
        <v>470000</v>
      </c>
      <c r="S28" s="28"/>
    </row>
    <row r="29" spans="1:19" ht="14.25" customHeight="1">
      <c r="A29" s="2" t="s">
        <v>523</v>
      </c>
      <c r="B29" s="2" t="s">
        <v>524</v>
      </c>
      <c r="C29" s="2" t="s">
        <v>525</v>
      </c>
      <c r="D29" s="2" t="s">
        <v>18</v>
      </c>
      <c r="E29" s="2" t="s">
        <v>526</v>
      </c>
      <c r="F29" s="2"/>
      <c r="G29" s="2"/>
      <c r="H29" s="2" t="s">
        <v>527</v>
      </c>
      <c r="I29" s="2" t="s">
        <v>21</v>
      </c>
      <c r="J29" s="4" t="s">
        <v>528</v>
      </c>
      <c r="K29" s="4" t="s">
        <v>529</v>
      </c>
      <c r="L29" s="15">
        <v>192000</v>
      </c>
      <c r="M29" s="27">
        <v>96000</v>
      </c>
      <c r="N29" s="28">
        <v>0</v>
      </c>
      <c r="O29" s="3">
        <v>0</v>
      </c>
      <c r="P29" s="28">
        <v>96000</v>
      </c>
      <c r="Q29" s="2">
        <v>72</v>
      </c>
      <c r="R29" s="34">
        <v>96000</v>
      </c>
      <c r="S29" s="28"/>
    </row>
    <row r="30" spans="1:19" ht="15">
      <c r="A30" s="2" t="s">
        <v>122</v>
      </c>
      <c r="B30" s="2" t="s">
        <v>123</v>
      </c>
      <c r="C30" s="2" t="s">
        <v>124</v>
      </c>
      <c r="D30" s="2" t="s">
        <v>18</v>
      </c>
      <c r="E30" s="2" t="s">
        <v>125</v>
      </c>
      <c r="F30" s="2"/>
      <c r="G30" s="2"/>
      <c r="H30" s="2" t="s">
        <v>28</v>
      </c>
      <c r="I30" s="2" t="s">
        <v>36</v>
      </c>
      <c r="J30" s="2" t="s">
        <v>126</v>
      </c>
      <c r="K30" s="2" t="s">
        <v>127</v>
      </c>
      <c r="L30" s="15">
        <v>882565</v>
      </c>
      <c r="M30" s="27">
        <v>440000</v>
      </c>
      <c r="N30" s="28">
        <v>440000</v>
      </c>
      <c r="O30" s="3">
        <v>0</v>
      </c>
      <c r="P30" s="28">
        <v>0</v>
      </c>
      <c r="Q30" s="2">
        <v>70</v>
      </c>
      <c r="R30" s="34">
        <v>440000</v>
      </c>
      <c r="S30" s="28"/>
    </row>
    <row r="31" spans="1:19" ht="15">
      <c r="A31" s="2" t="s">
        <v>309</v>
      </c>
      <c r="B31" s="2" t="s">
        <v>310</v>
      </c>
      <c r="C31" s="2" t="s">
        <v>311</v>
      </c>
      <c r="D31" s="2" t="s">
        <v>18</v>
      </c>
      <c r="E31" s="2" t="s">
        <v>312</v>
      </c>
      <c r="F31" s="2"/>
      <c r="G31" s="2"/>
      <c r="H31" s="2" t="s">
        <v>28</v>
      </c>
      <c r="I31" s="2" t="s">
        <v>247</v>
      </c>
      <c r="J31" s="2" t="s">
        <v>313</v>
      </c>
      <c r="K31" s="2" t="s">
        <v>314</v>
      </c>
      <c r="L31" s="15">
        <v>2178245</v>
      </c>
      <c r="M31" s="27">
        <v>600000</v>
      </c>
      <c r="N31" s="28">
        <v>600000</v>
      </c>
      <c r="O31" s="3">
        <v>0</v>
      </c>
      <c r="P31" s="28">
        <v>0</v>
      </c>
      <c r="Q31" s="2">
        <v>70</v>
      </c>
      <c r="R31" s="34">
        <v>600000</v>
      </c>
      <c r="S31" s="28"/>
    </row>
    <row r="32" spans="1:19" ht="15">
      <c r="A32" s="2" t="s">
        <v>370</v>
      </c>
      <c r="B32" s="2" t="s">
        <v>371</v>
      </c>
      <c r="C32" s="14" t="s">
        <v>372</v>
      </c>
      <c r="D32" s="2" t="s">
        <v>18</v>
      </c>
      <c r="E32" s="2" t="s">
        <v>373</v>
      </c>
      <c r="F32" s="2"/>
      <c r="G32" s="2"/>
      <c r="H32" s="2" t="s">
        <v>43</v>
      </c>
      <c r="I32" s="2" t="s">
        <v>74</v>
      </c>
      <c r="J32" s="2" t="s">
        <v>374</v>
      </c>
      <c r="K32" s="2" t="s">
        <v>375</v>
      </c>
      <c r="L32" s="15">
        <v>486269</v>
      </c>
      <c r="M32" s="27">
        <v>240000</v>
      </c>
      <c r="N32" s="28">
        <v>240000</v>
      </c>
      <c r="O32" s="3">
        <v>0</v>
      </c>
      <c r="P32" s="28">
        <v>0</v>
      </c>
      <c r="Q32" s="2">
        <v>70</v>
      </c>
      <c r="R32" s="34">
        <v>240000</v>
      </c>
      <c r="S32" s="28"/>
    </row>
    <row r="33" spans="1:19" ht="14.25" customHeight="1">
      <c r="A33" s="2" t="s">
        <v>395</v>
      </c>
      <c r="B33" s="2" t="s">
        <v>396</v>
      </c>
      <c r="C33" s="2" t="s">
        <v>397</v>
      </c>
      <c r="D33" s="2" t="s">
        <v>18</v>
      </c>
      <c r="E33" s="2" t="s">
        <v>398</v>
      </c>
      <c r="F33" s="2"/>
      <c r="G33" s="2"/>
      <c r="H33" s="2" t="s">
        <v>28</v>
      </c>
      <c r="I33" s="2" t="s">
        <v>36</v>
      </c>
      <c r="J33" s="4" t="s">
        <v>399</v>
      </c>
      <c r="K33" s="4" t="s">
        <v>400</v>
      </c>
      <c r="L33" s="15">
        <v>150040</v>
      </c>
      <c r="M33" s="27">
        <v>75020</v>
      </c>
      <c r="N33" s="28">
        <v>75000</v>
      </c>
      <c r="O33" s="3">
        <v>0</v>
      </c>
      <c r="P33" s="28">
        <v>0</v>
      </c>
      <c r="Q33" s="2">
        <v>70</v>
      </c>
      <c r="R33" s="34">
        <v>75000</v>
      </c>
      <c r="S33" s="28"/>
    </row>
    <row r="34" spans="1:19" ht="15">
      <c r="A34" s="2" t="s">
        <v>431</v>
      </c>
      <c r="B34" s="2" t="s">
        <v>432</v>
      </c>
      <c r="C34" s="2" t="s">
        <v>433</v>
      </c>
      <c r="D34" s="2" t="s">
        <v>18</v>
      </c>
      <c r="E34" s="2" t="s">
        <v>434</v>
      </c>
      <c r="F34" s="2"/>
      <c r="G34" s="2"/>
      <c r="H34" s="2" t="s">
        <v>28</v>
      </c>
      <c r="I34" s="2" t="s">
        <v>21</v>
      </c>
      <c r="J34" s="2" t="s">
        <v>435</v>
      </c>
      <c r="K34" s="2" t="s">
        <v>436</v>
      </c>
      <c r="L34" s="15">
        <v>1890369</v>
      </c>
      <c r="M34" s="27">
        <v>600000</v>
      </c>
      <c r="N34" s="28">
        <v>600000</v>
      </c>
      <c r="O34" s="3">
        <v>0</v>
      </c>
      <c r="P34" s="28">
        <v>0</v>
      </c>
      <c r="Q34" s="2">
        <v>70</v>
      </c>
      <c r="R34" s="34">
        <v>600000</v>
      </c>
      <c r="S34" s="28"/>
    </row>
    <row r="35" spans="1:19" ht="15">
      <c r="A35" s="2" t="s">
        <v>91</v>
      </c>
      <c r="B35" s="2" t="s">
        <v>92</v>
      </c>
      <c r="C35" s="2" t="s">
        <v>93</v>
      </c>
      <c r="D35" s="2" t="s">
        <v>18</v>
      </c>
      <c r="E35" s="2" t="s">
        <v>94</v>
      </c>
      <c r="F35" s="2"/>
      <c r="G35" s="2"/>
      <c r="H35" s="2" t="s">
        <v>28</v>
      </c>
      <c r="I35" s="2" t="s">
        <v>21</v>
      </c>
      <c r="J35" s="2" t="s">
        <v>95</v>
      </c>
      <c r="K35" s="2" t="s">
        <v>96</v>
      </c>
      <c r="L35" s="15">
        <v>1694000</v>
      </c>
      <c r="M35" s="27">
        <v>600000</v>
      </c>
      <c r="N35" s="28">
        <v>600000</v>
      </c>
      <c r="O35" s="3">
        <v>0</v>
      </c>
      <c r="P35" s="28">
        <v>0</v>
      </c>
      <c r="Q35" s="2">
        <v>68</v>
      </c>
      <c r="R35" s="34">
        <v>600000</v>
      </c>
      <c r="S35" s="28"/>
    </row>
    <row r="36" spans="1:19" ht="15">
      <c r="A36" s="2" t="s">
        <v>70</v>
      </c>
      <c r="B36" s="2" t="s">
        <v>71</v>
      </c>
      <c r="C36" s="2" t="s">
        <v>72</v>
      </c>
      <c r="D36" s="2" t="s">
        <v>18</v>
      </c>
      <c r="E36" s="2" t="s">
        <v>73</v>
      </c>
      <c r="F36" s="2"/>
      <c r="G36" s="2"/>
      <c r="H36" s="2" t="s">
        <v>43</v>
      </c>
      <c r="I36" s="2" t="s">
        <v>74</v>
      </c>
      <c r="J36" s="2" t="s">
        <v>75</v>
      </c>
      <c r="K36" s="2" t="s">
        <v>76</v>
      </c>
      <c r="L36" s="15">
        <v>541009</v>
      </c>
      <c r="M36" s="27">
        <v>270504</v>
      </c>
      <c r="N36" s="12">
        <v>0</v>
      </c>
      <c r="O36" s="3">
        <v>0</v>
      </c>
      <c r="P36" s="28">
        <v>270500</v>
      </c>
      <c r="Q36" s="2">
        <v>67</v>
      </c>
      <c r="R36" s="35">
        <v>270500</v>
      </c>
      <c r="S36" s="12"/>
    </row>
    <row r="37" spans="1:19" ht="15">
      <c r="A37" s="41" t="s">
        <v>637</v>
      </c>
      <c r="B37" s="44"/>
      <c r="C37" s="44"/>
      <c r="D37" s="44"/>
      <c r="E37" s="44"/>
      <c r="F37" s="44"/>
      <c r="G37" s="44"/>
      <c r="H37" s="44"/>
      <c r="I37" s="44"/>
      <c r="J37" s="45"/>
      <c r="K37" s="2"/>
      <c r="L37" s="15"/>
      <c r="M37" s="27"/>
      <c r="N37" s="37">
        <f>SUM(N3:N36)</f>
        <v>6931600</v>
      </c>
      <c r="O37" s="3"/>
      <c r="P37" s="37">
        <f>SUM(P3:P36)</f>
        <v>6349900</v>
      </c>
      <c r="Q37" s="2"/>
      <c r="R37" s="35">
        <f>SUM(R3:R36)</f>
        <v>13281500</v>
      </c>
      <c r="S37" s="29"/>
    </row>
    <row r="38" spans="1:18" ht="15">
      <c r="A38" s="2" t="s">
        <v>116</v>
      </c>
      <c r="B38" s="2" t="s">
        <v>117</v>
      </c>
      <c r="C38" s="2" t="s">
        <v>118</v>
      </c>
      <c r="D38" s="2" t="s">
        <v>18</v>
      </c>
      <c r="E38" s="2" t="s">
        <v>119</v>
      </c>
      <c r="F38" s="2"/>
      <c r="G38" s="2"/>
      <c r="H38" s="2" t="s">
        <v>28</v>
      </c>
      <c r="I38" s="2" t="s">
        <v>74</v>
      </c>
      <c r="J38" s="2" t="s">
        <v>120</v>
      </c>
      <c r="K38" s="2" t="s">
        <v>121</v>
      </c>
      <c r="L38" s="15">
        <v>722336</v>
      </c>
      <c r="M38" s="27">
        <v>361168</v>
      </c>
      <c r="N38" s="12">
        <v>361168</v>
      </c>
      <c r="O38" s="3">
        <v>0</v>
      </c>
      <c r="P38" s="12">
        <v>0</v>
      </c>
      <c r="Q38" s="2">
        <v>67</v>
      </c>
      <c r="R38" s="30"/>
    </row>
    <row r="39" spans="1:18" ht="15">
      <c r="A39" s="2" t="s">
        <v>141</v>
      </c>
      <c r="B39" s="2" t="s">
        <v>142</v>
      </c>
      <c r="C39" s="2" t="s">
        <v>143</v>
      </c>
      <c r="D39" s="2" t="s">
        <v>18</v>
      </c>
      <c r="E39" s="2" t="s">
        <v>144</v>
      </c>
      <c r="F39" s="2"/>
      <c r="G39" s="2"/>
      <c r="H39" s="2" t="s">
        <v>28</v>
      </c>
      <c r="I39" s="2" t="s">
        <v>36</v>
      </c>
      <c r="J39" s="2" t="s">
        <v>145</v>
      </c>
      <c r="K39" s="2" t="s">
        <v>146</v>
      </c>
      <c r="L39" s="15">
        <v>958888</v>
      </c>
      <c r="M39" s="27">
        <v>479444</v>
      </c>
      <c r="N39" s="12">
        <v>0</v>
      </c>
      <c r="O39" s="3">
        <v>0</v>
      </c>
      <c r="P39" s="12">
        <v>479444</v>
      </c>
      <c r="Q39" s="2">
        <v>67</v>
      </c>
      <c r="R39" s="22"/>
    </row>
    <row r="40" spans="1:18" ht="15">
      <c r="A40" s="2" t="s">
        <v>176</v>
      </c>
      <c r="B40" s="2" t="s">
        <v>177</v>
      </c>
      <c r="C40" s="2" t="s">
        <v>178</v>
      </c>
      <c r="D40" s="2" t="s">
        <v>18</v>
      </c>
      <c r="E40" s="2" t="s">
        <v>179</v>
      </c>
      <c r="F40" s="2"/>
      <c r="G40" s="2"/>
      <c r="H40" s="2" t="s">
        <v>180</v>
      </c>
      <c r="I40" s="2" t="s">
        <v>36</v>
      </c>
      <c r="J40" s="2" t="s">
        <v>181</v>
      </c>
      <c r="K40" s="2" t="s">
        <v>182</v>
      </c>
      <c r="L40" s="15">
        <v>552213</v>
      </c>
      <c r="M40" s="27">
        <v>260000</v>
      </c>
      <c r="N40" s="12">
        <v>260000</v>
      </c>
      <c r="O40" s="3">
        <v>0</v>
      </c>
      <c r="P40" s="12">
        <v>0</v>
      </c>
      <c r="Q40" s="2">
        <v>67</v>
      </c>
      <c r="R40" s="22"/>
    </row>
    <row r="41" spans="1:18" ht="15">
      <c r="A41" s="2" t="s">
        <v>189</v>
      </c>
      <c r="B41" s="2" t="s">
        <v>190</v>
      </c>
      <c r="C41" s="2" t="s">
        <v>191</v>
      </c>
      <c r="D41" s="2" t="s">
        <v>18</v>
      </c>
      <c r="E41" s="2" t="s">
        <v>192</v>
      </c>
      <c r="F41" s="2"/>
      <c r="G41" s="2"/>
      <c r="H41" s="2" t="s">
        <v>28</v>
      </c>
      <c r="I41" s="2" t="s">
        <v>36</v>
      </c>
      <c r="J41" s="2" t="s">
        <v>193</v>
      </c>
      <c r="K41" s="2" t="s">
        <v>194</v>
      </c>
      <c r="L41" s="15">
        <v>1076165</v>
      </c>
      <c r="M41" s="27">
        <v>500000</v>
      </c>
      <c r="N41" s="12">
        <v>500000</v>
      </c>
      <c r="O41" s="3">
        <v>0</v>
      </c>
      <c r="P41" s="12">
        <v>0</v>
      </c>
      <c r="Q41" s="2">
        <v>67</v>
      </c>
      <c r="R41" s="22"/>
    </row>
    <row r="42" spans="1:18" ht="15">
      <c r="A42" s="2" t="s">
        <v>195</v>
      </c>
      <c r="B42" s="2" t="s">
        <v>196</v>
      </c>
      <c r="C42" s="2" t="s">
        <v>197</v>
      </c>
      <c r="D42" s="2" t="s">
        <v>18</v>
      </c>
      <c r="E42" s="2" t="s">
        <v>198</v>
      </c>
      <c r="F42" s="2"/>
      <c r="G42" s="2"/>
      <c r="H42" s="2" t="s">
        <v>180</v>
      </c>
      <c r="I42" s="2" t="s">
        <v>74</v>
      </c>
      <c r="J42" s="2" t="s">
        <v>199</v>
      </c>
      <c r="K42" s="2" t="s">
        <v>200</v>
      </c>
      <c r="L42" s="15">
        <v>169586</v>
      </c>
      <c r="M42" s="27">
        <v>84793</v>
      </c>
      <c r="N42" s="12">
        <v>84793</v>
      </c>
      <c r="O42" s="3">
        <v>0</v>
      </c>
      <c r="P42" s="12">
        <v>0</v>
      </c>
      <c r="Q42" s="2">
        <v>67</v>
      </c>
      <c r="R42" s="22"/>
    </row>
    <row r="43" spans="1:18" ht="15">
      <c r="A43" s="2" t="s">
        <v>219</v>
      </c>
      <c r="B43" s="2" t="s">
        <v>220</v>
      </c>
      <c r="C43" s="2" t="s">
        <v>221</v>
      </c>
      <c r="D43" s="2" t="s">
        <v>18</v>
      </c>
      <c r="E43" s="2" t="s">
        <v>222</v>
      </c>
      <c r="F43" s="2"/>
      <c r="G43" s="2"/>
      <c r="H43" s="2" t="s">
        <v>28</v>
      </c>
      <c r="I43" s="2" t="s">
        <v>36</v>
      </c>
      <c r="J43" s="2" t="s">
        <v>223</v>
      </c>
      <c r="K43" s="2" t="s">
        <v>224</v>
      </c>
      <c r="L43" s="15">
        <v>102000</v>
      </c>
      <c r="M43" s="27">
        <v>50000</v>
      </c>
      <c r="N43" s="12">
        <v>50000</v>
      </c>
      <c r="O43" s="3">
        <v>0</v>
      </c>
      <c r="P43" s="12">
        <v>0</v>
      </c>
      <c r="Q43" s="2">
        <v>67</v>
      </c>
      <c r="R43" s="22"/>
    </row>
    <row r="44" spans="1:18" ht="15">
      <c r="A44" s="2" t="s">
        <v>297</v>
      </c>
      <c r="B44" s="2" t="s">
        <v>298</v>
      </c>
      <c r="C44" s="2" t="s">
        <v>299</v>
      </c>
      <c r="D44" s="2" t="s">
        <v>18</v>
      </c>
      <c r="E44" s="2" t="s">
        <v>300</v>
      </c>
      <c r="F44" s="2"/>
      <c r="G44" s="2"/>
      <c r="H44" s="2" t="s">
        <v>43</v>
      </c>
      <c r="I44" s="2" t="s">
        <v>247</v>
      </c>
      <c r="J44" s="2" t="s">
        <v>301</v>
      </c>
      <c r="K44" s="2" t="s">
        <v>302</v>
      </c>
      <c r="L44" s="15">
        <v>1595884</v>
      </c>
      <c r="M44" s="27">
        <v>600000</v>
      </c>
      <c r="N44" s="12">
        <v>600000</v>
      </c>
      <c r="O44" s="3">
        <v>0</v>
      </c>
      <c r="P44" s="12">
        <v>0</v>
      </c>
      <c r="Q44" s="2">
        <v>67</v>
      </c>
      <c r="R44" s="22"/>
    </row>
    <row r="45" spans="1:18" ht="15">
      <c r="A45" s="2" t="s">
        <v>315</v>
      </c>
      <c r="B45" s="2" t="s">
        <v>316</v>
      </c>
      <c r="C45" s="2" t="s">
        <v>317</v>
      </c>
      <c r="D45" s="2" t="s">
        <v>18</v>
      </c>
      <c r="E45" s="2" t="s">
        <v>318</v>
      </c>
      <c r="F45" s="2"/>
      <c r="G45" s="2"/>
      <c r="H45" s="2" t="s">
        <v>43</v>
      </c>
      <c r="I45" s="2" t="s">
        <v>247</v>
      </c>
      <c r="J45" s="2" t="s">
        <v>319</v>
      </c>
      <c r="K45" s="2" t="s">
        <v>320</v>
      </c>
      <c r="L45" s="15">
        <v>1123340</v>
      </c>
      <c r="M45" s="27">
        <v>561670</v>
      </c>
      <c r="N45" s="12">
        <v>561670</v>
      </c>
      <c r="O45" s="3">
        <v>0</v>
      </c>
      <c r="P45" s="12">
        <v>0</v>
      </c>
      <c r="Q45" s="2">
        <v>67</v>
      </c>
      <c r="R45" s="22"/>
    </row>
    <row r="46" spans="1:18" ht="15">
      <c r="A46" s="2" t="s">
        <v>327</v>
      </c>
      <c r="B46" s="2" t="s">
        <v>328</v>
      </c>
      <c r="C46" s="2" t="s">
        <v>329</v>
      </c>
      <c r="D46" s="2" t="s">
        <v>18</v>
      </c>
      <c r="E46" s="2" t="s">
        <v>330</v>
      </c>
      <c r="F46" s="2"/>
      <c r="G46" s="2"/>
      <c r="H46" s="2" t="s">
        <v>28</v>
      </c>
      <c r="I46" s="2" t="s">
        <v>36</v>
      </c>
      <c r="J46" s="2" t="s">
        <v>331</v>
      </c>
      <c r="K46" s="2" t="s">
        <v>332</v>
      </c>
      <c r="L46" s="15">
        <v>414425</v>
      </c>
      <c r="M46" s="27">
        <v>200000</v>
      </c>
      <c r="N46" s="12">
        <v>0</v>
      </c>
      <c r="O46" s="3">
        <v>0</v>
      </c>
      <c r="P46" s="12">
        <v>200000</v>
      </c>
      <c r="Q46" s="2">
        <v>67</v>
      </c>
      <c r="R46" s="22"/>
    </row>
    <row r="47" spans="1:18" ht="15">
      <c r="A47" s="2" t="s">
        <v>345</v>
      </c>
      <c r="B47" s="2" t="s">
        <v>346</v>
      </c>
      <c r="C47" s="2" t="s">
        <v>347</v>
      </c>
      <c r="D47" s="2" t="s">
        <v>18</v>
      </c>
      <c r="E47" s="2" t="s">
        <v>348</v>
      </c>
      <c r="F47" s="2"/>
      <c r="G47" s="2"/>
      <c r="H47" s="2" t="s">
        <v>349</v>
      </c>
      <c r="I47" s="2" t="s">
        <v>88</v>
      </c>
      <c r="J47" s="2" t="s">
        <v>350</v>
      </c>
      <c r="K47" s="2" t="s">
        <v>351</v>
      </c>
      <c r="L47" s="15">
        <v>871856</v>
      </c>
      <c r="M47" s="27">
        <v>435928</v>
      </c>
      <c r="N47" s="12">
        <v>0</v>
      </c>
      <c r="O47" s="3">
        <v>0</v>
      </c>
      <c r="P47" s="12">
        <v>435928</v>
      </c>
      <c r="Q47" s="2">
        <v>67</v>
      </c>
      <c r="R47" s="22"/>
    </row>
    <row r="48" spans="1:18" ht="15">
      <c r="A48" s="2" t="s">
        <v>475</v>
      </c>
      <c r="B48" s="2" t="s">
        <v>476</v>
      </c>
      <c r="C48" s="2" t="s">
        <v>477</v>
      </c>
      <c r="D48" s="2" t="s">
        <v>18</v>
      </c>
      <c r="E48" s="2" t="s">
        <v>478</v>
      </c>
      <c r="F48" s="2"/>
      <c r="G48" s="2"/>
      <c r="H48" s="2" t="s">
        <v>43</v>
      </c>
      <c r="I48" s="2" t="s">
        <v>247</v>
      </c>
      <c r="J48" s="2" t="s">
        <v>479</v>
      </c>
      <c r="K48" s="2" t="s">
        <v>480</v>
      </c>
      <c r="L48" s="15">
        <v>1100000</v>
      </c>
      <c r="M48" s="27">
        <v>550000</v>
      </c>
      <c r="N48" s="12">
        <v>550000</v>
      </c>
      <c r="O48" s="3">
        <v>0</v>
      </c>
      <c r="P48" s="12">
        <v>0</v>
      </c>
      <c r="Q48" s="2">
        <v>67</v>
      </c>
      <c r="R48" s="22"/>
    </row>
    <row r="49" spans="1:18" ht="15">
      <c r="A49" s="2" t="s">
        <v>591</v>
      </c>
      <c r="B49" s="2" t="s">
        <v>592</v>
      </c>
      <c r="C49" s="2" t="s">
        <v>593</v>
      </c>
      <c r="D49" s="2" t="s">
        <v>18</v>
      </c>
      <c r="E49" s="2" t="s">
        <v>594</v>
      </c>
      <c r="F49" s="2"/>
      <c r="G49" s="2"/>
      <c r="H49" s="2" t="s">
        <v>180</v>
      </c>
      <c r="I49" s="2" t="s">
        <v>21</v>
      </c>
      <c r="J49" s="2" t="s">
        <v>595</v>
      </c>
      <c r="K49" s="2" t="s">
        <v>596</v>
      </c>
      <c r="L49" s="15">
        <v>1211615</v>
      </c>
      <c r="M49" s="27">
        <v>600000</v>
      </c>
      <c r="N49" s="12">
        <v>0</v>
      </c>
      <c r="O49" s="3">
        <v>0</v>
      </c>
      <c r="P49" s="12">
        <v>600000</v>
      </c>
      <c r="Q49" s="2">
        <v>67</v>
      </c>
      <c r="R49" s="22"/>
    </row>
    <row r="50" spans="1:18" ht="15">
      <c r="A50" s="2" t="s">
        <v>333</v>
      </c>
      <c r="B50" s="2" t="s">
        <v>334</v>
      </c>
      <c r="C50" s="2" t="s">
        <v>335</v>
      </c>
      <c r="D50" s="2" t="s">
        <v>18</v>
      </c>
      <c r="E50" s="2" t="s">
        <v>336</v>
      </c>
      <c r="F50" s="2"/>
      <c r="G50" s="2"/>
      <c r="H50" s="2" t="s">
        <v>28</v>
      </c>
      <c r="I50" s="2" t="s">
        <v>36</v>
      </c>
      <c r="J50" s="2" t="s">
        <v>337</v>
      </c>
      <c r="K50" s="2" t="s">
        <v>338</v>
      </c>
      <c r="L50" s="15">
        <v>583921</v>
      </c>
      <c r="M50" s="27">
        <v>291959</v>
      </c>
      <c r="N50" s="12">
        <v>291959</v>
      </c>
      <c r="O50" s="3">
        <v>0</v>
      </c>
      <c r="P50" s="12">
        <v>0</v>
      </c>
      <c r="Q50" s="2">
        <v>65</v>
      </c>
      <c r="R50" s="22"/>
    </row>
    <row r="51" spans="1:18" ht="15">
      <c r="A51" s="2" t="s">
        <v>352</v>
      </c>
      <c r="B51" s="2" t="s">
        <v>353</v>
      </c>
      <c r="C51" s="2" t="s">
        <v>354</v>
      </c>
      <c r="D51" s="2" t="s">
        <v>18</v>
      </c>
      <c r="E51" s="2" t="s">
        <v>355</v>
      </c>
      <c r="F51" s="2"/>
      <c r="G51" s="2"/>
      <c r="H51" s="2" t="s">
        <v>28</v>
      </c>
      <c r="I51" s="2" t="s">
        <v>36</v>
      </c>
      <c r="J51" s="2" t="s">
        <v>356</v>
      </c>
      <c r="K51" s="2" t="s">
        <v>357</v>
      </c>
      <c r="L51" s="15">
        <v>1663778</v>
      </c>
      <c r="M51" s="27">
        <v>600000</v>
      </c>
      <c r="N51" s="12">
        <v>600000</v>
      </c>
      <c r="O51" s="3">
        <v>0</v>
      </c>
      <c r="P51" s="12">
        <v>0</v>
      </c>
      <c r="Q51" s="2">
        <v>65</v>
      </c>
      <c r="R51" s="22"/>
    </row>
    <row r="52" spans="1:18" ht="15">
      <c r="A52" s="2" t="s">
        <v>401</v>
      </c>
      <c r="B52" s="2" t="s">
        <v>402</v>
      </c>
      <c r="C52" s="2" t="s">
        <v>403</v>
      </c>
      <c r="D52" s="2" t="s">
        <v>18</v>
      </c>
      <c r="E52" s="2" t="s">
        <v>404</v>
      </c>
      <c r="F52" s="2"/>
      <c r="G52" s="2"/>
      <c r="H52" s="2" t="s">
        <v>28</v>
      </c>
      <c r="I52" s="2" t="s">
        <v>36</v>
      </c>
      <c r="J52" s="2" t="s">
        <v>405</v>
      </c>
      <c r="K52" s="2" t="s">
        <v>406</v>
      </c>
      <c r="L52" s="15">
        <v>1500000</v>
      </c>
      <c r="M52" s="27">
        <v>600000</v>
      </c>
      <c r="N52" s="12">
        <v>600000</v>
      </c>
      <c r="O52" s="3">
        <v>0</v>
      </c>
      <c r="P52" s="12">
        <v>0</v>
      </c>
      <c r="Q52" s="2">
        <v>65</v>
      </c>
      <c r="R52" s="22"/>
    </row>
    <row r="53" spans="1:18" ht="15">
      <c r="A53" s="2" t="s">
        <v>450</v>
      </c>
      <c r="B53" s="2" t="s">
        <v>451</v>
      </c>
      <c r="C53" s="14" t="s">
        <v>281</v>
      </c>
      <c r="D53" s="2" t="s">
        <v>18</v>
      </c>
      <c r="E53" s="2" t="s">
        <v>452</v>
      </c>
      <c r="F53" s="2"/>
      <c r="G53" s="2"/>
      <c r="H53" s="2" t="s">
        <v>28</v>
      </c>
      <c r="I53" s="2" t="s">
        <v>36</v>
      </c>
      <c r="J53" s="2" t="s">
        <v>453</v>
      </c>
      <c r="K53" s="2" t="s">
        <v>454</v>
      </c>
      <c r="L53" s="15">
        <v>1519503</v>
      </c>
      <c r="M53" s="27">
        <v>600000</v>
      </c>
      <c r="N53" s="12">
        <v>600000</v>
      </c>
      <c r="O53" s="3">
        <v>0</v>
      </c>
      <c r="P53" s="12">
        <v>0</v>
      </c>
      <c r="Q53" s="2">
        <v>65</v>
      </c>
      <c r="R53" s="22"/>
    </row>
    <row r="54" spans="1:18" ht="15">
      <c r="A54" s="2" t="s">
        <v>530</v>
      </c>
      <c r="B54" s="2" t="s">
        <v>531</v>
      </c>
      <c r="C54" s="14" t="s">
        <v>532</v>
      </c>
      <c r="D54" s="2" t="s">
        <v>18</v>
      </c>
      <c r="E54" s="2" t="s">
        <v>533</v>
      </c>
      <c r="F54" s="2"/>
      <c r="G54" s="2"/>
      <c r="H54" s="2" t="s">
        <v>28</v>
      </c>
      <c r="I54" s="2" t="s">
        <v>36</v>
      </c>
      <c r="J54" s="2" t="s">
        <v>534</v>
      </c>
      <c r="K54" s="2" t="s">
        <v>535</v>
      </c>
      <c r="L54" s="15">
        <v>357142</v>
      </c>
      <c r="M54" s="27">
        <v>178570</v>
      </c>
      <c r="N54" s="12">
        <v>0</v>
      </c>
      <c r="O54" s="3">
        <v>0</v>
      </c>
      <c r="P54" s="12">
        <v>178570</v>
      </c>
      <c r="Q54" s="2">
        <v>65</v>
      </c>
      <c r="R54" s="22"/>
    </row>
    <row r="55" spans="1:18" ht="15">
      <c r="A55" s="2" t="s">
        <v>542</v>
      </c>
      <c r="B55" s="2" t="s">
        <v>543</v>
      </c>
      <c r="C55" s="14" t="s">
        <v>544</v>
      </c>
      <c r="D55" s="2" t="s">
        <v>18</v>
      </c>
      <c r="E55" s="2" t="s">
        <v>545</v>
      </c>
      <c r="F55" s="2"/>
      <c r="G55" s="2"/>
      <c r="H55" s="2" t="s">
        <v>546</v>
      </c>
      <c r="I55" s="2" t="s">
        <v>21</v>
      </c>
      <c r="J55" s="2" t="s">
        <v>547</v>
      </c>
      <c r="K55" s="2" t="s">
        <v>548</v>
      </c>
      <c r="L55" s="15">
        <v>1391276</v>
      </c>
      <c r="M55" s="27">
        <v>600000</v>
      </c>
      <c r="N55" s="12">
        <v>600000</v>
      </c>
      <c r="O55" s="3">
        <v>0</v>
      </c>
      <c r="P55" s="12">
        <v>0</v>
      </c>
      <c r="Q55" s="2">
        <v>65</v>
      </c>
      <c r="R55" s="22"/>
    </row>
    <row r="56" spans="1:18" ht="14.25" customHeight="1">
      <c r="A56" s="2" t="s">
        <v>597</v>
      </c>
      <c r="B56" s="2" t="s">
        <v>598</v>
      </c>
      <c r="C56" s="14" t="s">
        <v>575</v>
      </c>
      <c r="D56" s="2" t="s">
        <v>18</v>
      </c>
      <c r="E56" s="2" t="s">
        <v>599</v>
      </c>
      <c r="F56" s="2"/>
      <c r="G56" s="2"/>
      <c r="H56" s="2" t="s">
        <v>43</v>
      </c>
      <c r="I56" s="2" t="s">
        <v>132</v>
      </c>
      <c r="J56" s="4" t="s">
        <v>600</v>
      </c>
      <c r="K56" s="4" t="s">
        <v>601</v>
      </c>
      <c r="L56" s="15">
        <v>776049</v>
      </c>
      <c r="M56" s="27">
        <v>388024</v>
      </c>
      <c r="N56" s="12">
        <v>388024</v>
      </c>
      <c r="O56" s="3">
        <v>0</v>
      </c>
      <c r="P56" s="12">
        <v>0</v>
      </c>
      <c r="Q56" s="2">
        <v>65</v>
      </c>
      <c r="R56" s="22"/>
    </row>
    <row r="57" spans="1:18" ht="15">
      <c r="A57" s="2" t="s">
        <v>39</v>
      </c>
      <c r="B57" s="2" t="s">
        <v>40</v>
      </c>
      <c r="C57" s="2" t="s">
        <v>41</v>
      </c>
      <c r="D57" s="2" t="s">
        <v>18</v>
      </c>
      <c r="E57" s="2" t="s">
        <v>42</v>
      </c>
      <c r="F57" s="2"/>
      <c r="G57" s="2"/>
      <c r="H57" s="2" t="s">
        <v>43</v>
      </c>
      <c r="I57" s="2" t="s">
        <v>36</v>
      </c>
      <c r="J57" s="2" t="s">
        <v>44</v>
      </c>
      <c r="K57" s="2" t="s">
        <v>45</v>
      </c>
      <c r="L57" s="15">
        <v>885000</v>
      </c>
      <c r="M57" s="27">
        <v>400000</v>
      </c>
      <c r="N57" s="12">
        <v>400000</v>
      </c>
      <c r="O57" s="3">
        <v>0</v>
      </c>
      <c r="P57" s="12">
        <v>0</v>
      </c>
      <c r="Q57" s="2">
        <v>63</v>
      </c>
      <c r="R57" s="22"/>
    </row>
    <row r="58" spans="1:18" ht="15">
      <c r="A58" s="2" t="s">
        <v>46</v>
      </c>
      <c r="B58" s="2" t="s">
        <v>47</v>
      </c>
      <c r="C58" s="2" t="s">
        <v>48</v>
      </c>
      <c r="D58" s="2" t="s">
        <v>18</v>
      </c>
      <c r="E58" s="2" t="s">
        <v>49</v>
      </c>
      <c r="F58" s="2"/>
      <c r="G58" s="2"/>
      <c r="H58" s="2" t="s">
        <v>20</v>
      </c>
      <c r="I58" s="2" t="s">
        <v>36</v>
      </c>
      <c r="J58" s="2" t="s">
        <v>50</v>
      </c>
      <c r="K58" s="2" t="s">
        <v>51</v>
      </c>
      <c r="L58" s="15">
        <v>273000</v>
      </c>
      <c r="M58" s="27">
        <v>135500</v>
      </c>
      <c r="N58" s="12">
        <v>0</v>
      </c>
      <c r="O58" s="3">
        <v>0</v>
      </c>
      <c r="P58" s="12">
        <v>135500</v>
      </c>
      <c r="Q58" s="2">
        <v>63</v>
      </c>
      <c r="R58" s="22"/>
    </row>
    <row r="59" spans="1:18" ht="15">
      <c r="A59" s="2" t="s">
        <v>77</v>
      </c>
      <c r="B59" s="2" t="s">
        <v>78</v>
      </c>
      <c r="C59" s="2" t="s">
        <v>79</v>
      </c>
      <c r="D59" s="2" t="s">
        <v>18</v>
      </c>
      <c r="E59" s="2" t="s">
        <v>80</v>
      </c>
      <c r="F59" s="2"/>
      <c r="G59" s="2"/>
      <c r="H59" s="2" t="s">
        <v>20</v>
      </c>
      <c r="I59" s="2" t="s">
        <v>36</v>
      </c>
      <c r="J59" s="2" t="s">
        <v>81</v>
      </c>
      <c r="K59" s="2" t="s">
        <v>82</v>
      </c>
      <c r="L59" s="15">
        <v>1500000</v>
      </c>
      <c r="M59" s="27">
        <v>600000</v>
      </c>
      <c r="N59" s="12">
        <v>0</v>
      </c>
      <c r="O59" s="3">
        <v>0</v>
      </c>
      <c r="P59" s="12">
        <v>600000</v>
      </c>
      <c r="Q59" s="2">
        <v>63</v>
      </c>
      <c r="R59" s="22"/>
    </row>
    <row r="60" spans="1:18" ht="15">
      <c r="A60" s="2" t="s">
        <v>32</v>
      </c>
      <c r="B60" s="2" t="s">
        <v>33</v>
      </c>
      <c r="C60" s="2" t="s">
        <v>34</v>
      </c>
      <c r="D60" s="2" t="s">
        <v>18</v>
      </c>
      <c r="E60" s="2" t="s">
        <v>35</v>
      </c>
      <c r="F60" s="2"/>
      <c r="G60" s="2"/>
      <c r="H60" s="2" t="s">
        <v>28</v>
      </c>
      <c r="I60" s="2" t="s">
        <v>36</v>
      </c>
      <c r="J60" s="2" t="s">
        <v>37</v>
      </c>
      <c r="K60" s="2" t="s">
        <v>38</v>
      </c>
      <c r="L60" s="15">
        <v>200000</v>
      </c>
      <c r="M60" s="27">
        <v>100000</v>
      </c>
      <c r="N60" s="12">
        <v>100000</v>
      </c>
      <c r="O60" s="3">
        <v>0</v>
      </c>
      <c r="P60" s="12">
        <v>0</v>
      </c>
      <c r="Q60" s="2">
        <v>62</v>
      </c>
      <c r="R60" s="22"/>
    </row>
    <row r="61" spans="1:18" ht="15">
      <c r="A61" s="2" t="s">
        <v>135</v>
      </c>
      <c r="B61" s="2" t="s">
        <v>136</v>
      </c>
      <c r="C61" s="2" t="s">
        <v>137</v>
      </c>
      <c r="D61" s="2" t="s">
        <v>18</v>
      </c>
      <c r="E61" s="2" t="s">
        <v>138</v>
      </c>
      <c r="F61" s="2"/>
      <c r="G61" s="2"/>
      <c r="H61" s="2" t="s">
        <v>28</v>
      </c>
      <c r="I61" s="2" t="s">
        <v>36</v>
      </c>
      <c r="J61" s="2" t="s">
        <v>139</v>
      </c>
      <c r="K61" s="2" t="s">
        <v>140</v>
      </c>
      <c r="L61" s="15">
        <v>1105371</v>
      </c>
      <c r="M61" s="27">
        <v>552000</v>
      </c>
      <c r="N61" s="12">
        <v>0</v>
      </c>
      <c r="O61" s="3">
        <v>0</v>
      </c>
      <c r="P61" s="12">
        <v>552000</v>
      </c>
      <c r="Q61" s="2">
        <v>62</v>
      </c>
      <c r="R61" s="22"/>
    </row>
    <row r="62" spans="1:18" ht="15">
      <c r="A62" s="2" t="s">
        <v>147</v>
      </c>
      <c r="B62" s="2" t="s">
        <v>148</v>
      </c>
      <c r="C62" s="2" t="s">
        <v>149</v>
      </c>
      <c r="D62" s="2" t="s">
        <v>18</v>
      </c>
      <c r="E62" s="2" t="s">
        <v>150</v>
      </c>
      <c r="F62" s="2"/>
      <c r="G62" s="2"/>
      <c r="H62" s="2" t="s">
        <v>87</v>
      </c>
      <c r="I62" s="2" t="s">
        <v>36</v>
      </c>
      <c r="J62" s="2" t="s">
        <v>151</v>
      </c>
      <c r="K62" s="2" t="s">
        <v>152</v>
      </c>
      <c r="L62" s="15">
        <v>1747023</v>
      </c>
      <c r="M62" s="27">
        <v>600000</v>
      </c>
      <c r="N62" s="12">
        <v>600000</v>
      </c>
      <c r="O62" s="3">
        <v>0</v>
      </c>
      <c r="P62" s="12">
        <v>0</v>
      </c>
      <c r="Q62" s="2">
        <v>62</v>
      </c>
      <c r="R62" s="22"/>
    </row>
    <row r="63" spans="1:18" ht="14.25" customHeight="1">
      <c r="A63" s="2" t="s">
        <v>243</v>
      </c>
      <c r="B63" s="2" t="s">
        <v>244</v>
      </c>
      <c r="C63" s="2" t="s">
        <v>245</v>
      </c>
      <c r="D63" s="2" t="s">
        <v>18</v>
      </c>
      <c r="E63" s="2" t="s">
        <v>246</v>
      </c>
      <c r="F63" s="2"/>
      <c r="G63" s="2"/>
      <c r="H63" s="2" t="s">
        <v>43</v>
      </c>
      <c r="I63" s="2" t="s">
        <v>247</v>
      </c>
      <c r="J63" s="4" t="s">
        <v>248</v>
      </c>
      <c r="K63" s="4" t="s">
        <v>249</v>
      </c>
      <c r="L63" s="15">
        <v>1275665</v>
      </c>
      <c r="M63" s="27">
        <v>600000</v>
      </c>
      <c r="N63" s="12">
        <v>600000</v>
      </c>
      <c r="O63" s="3">
        <v>0</v>
      </c>
      <c r="P63" s="12">
        <v>0</v>
      </c>
      <c r="Q63" s="2">
        <v>62</v>
      </c>
      <c r="R63" s="22"/>
    </row>
    <row r="64" spans="1:18" ht="15">
      <c r="A64" s="2" t="s">
        <v>268</v>
      </c>
      <c r="B64" s="2" t="s">
        <v>269</v>
      </c>
      <c r="C64" s="2" t="s">
        <v>270</v>
      </c>
      <c r="D64" s="2" t="s">
        <v>18</v>
      </c>
      <c r="E64" s="2" t="s">
        <v>49</v>
      </c>
      <c r="F64" s="2"/>
      <c r="G64" s="2"/>
      <c r="H64" s="2" t="s">
        <v>28</v>
      </c>
      <c r="I64" s="2" t="s">
        <v>36</v>
      </c>
      <c r="J64" s="2" t="s">
        <v>271</v>
      </c>
      <c r="K64" s="2" t="s">
        <v>272</v>
      </c>
      <c r="L64" s="15">
        <v>500000</v>
      </c>
      <c r="M64" s="27">
        <v>250000</v>
      </c>
      <c r="N64" s="12">
        <v>0</v>
      </c>
      <c r="O64" s="3">
        <v>0</v>
      </c>
      <c r="P64" s="12">
        <v>250000</v>
      </c>
      <c r="Q64" s="2">
        <v>62</v>
      </c>
      <c r="R64" s="22"/>
    </row>
    <row r="65" spans="1:18" ht="15">
      <c r="A65" s="2" t="s">
        <v>285</v>
      </c>
      <c r="B65" s="2" t="s">
        <v>286</v>
      </c>
      <c r="C65" s="2" t="s">
        <v>287</v>
      </c>
      <c r="D65" s="2" t="s">
        <v>18</v>
      </c>
      <c r="E65" s="2" t="s">
        <v>288</v>
      </c>
      <c r="F65" s="2"/>
      <c r="G65" s="2"/>
      <c r="H65" s="2" t="s">
        <v>28</v>
      </c>
      <c r="I65" s="2" t="s">
        <v>21</v>
      </c>
      <c r="J65" s="2" t="s">
        <v>289</v>
      </c>
      <c r="K65" s="2" t="s">
        <v>290</v>
      </c>
      <c r="L65" s="15">
        <v>1794550</v>
      </c>
      <c r="M65" s="27">
        <v>600000</v>
      </c>
      <c r="N65" s="12">
        <v>0</v>
      </c>
      <c r="O65" s="3">
        <v>0</v>
      </c>
      <c r="P65" s="12">
        <v>600000</v>
      </c>
      <c r="Q65" s="2">
        <v>62</v>
      </c>
      <c r="R65" s="22"/>
    </row>
    <row r="66" spans="1:18" ht="15">
      <c r="A66" s="2" t="s">
        <v>413</v>
      </c>
      <c r="B66" s="2" t="s">
        <v>414</v>
      </c>
      <c r="C66" s="2" t="s">
        <v>415</v>
      </c>
      <c r="D66" s="2" t="s">
        <v>18</v>
      </c>
      <c r="E66" s="2" t="s">
        <v>416</v>
      </c>
      <c r="F66" s="2"/>
      <c r="G66" s="2"/>
      <c r="H66" s="2" t="s">
        <v>28</v>
      </c>
      <c r="I66" s="2" t="s">
        <v>36</v>
      </c>
      <c r="J66" s="2" t="s">
        <v>417</v>
      </c>
      <c r="K66" s="2" t="s">
        <v>418</v>
      </c>
      <c r="L66" s="15">
        <v>1467079</v>
      </c>
      <c r="M66" s="27">
        <v>600000</v>
      </c>
      <c r="N66" s="12">
        <v>600000</v>
      </c>
      <c r="O66" s="3">
        <v>0</v>
      </c>
      <c r="P66" s="12">
        <v>0</v>
      </c>
      <c r="Q66" s="2">
        <v>62</v>
      </c>
      <c r="R66" s="22"/>
    </row>
    <row r="67" spans="1:18" ht="15">
      <c r="A67" s="2" t="s">
        <v>437</v>
      </c>
      <c r="B67" s="2" t="s">
        <v>438</v>
      </c>
      <c r="C67" s="2" t="s">
        <v>439</v>
      </c>
      <c r="D67" s="2" t="s">
        <v>18</v>
      </c>
      <c r="E67" s="2" t="s">
        <v>440</v>
      </c>
      <c r="F67" s="2"/>
      <c r="G67" s="2"/>
      <c r="H67" s="2" t="s">
        <v>87</v>
      </c>
      <c r="I67" s="2" t="s">
        <v>441</v>
      </c>
      <c r="J67" s="2" t="s">
        <v>442</v>
      </c>
      <c r="K67" s="2" t="s">
        <v>443</v>
      </c>
      <c r="L67" s="15">
        <v>1275058</v>
      </c>
      <c r="M67" s="27">
        <v>600000</v>
      </c>
      <c r="N67" s="12">
        <v>600000</v>
      </c>
      <c r="O67" s="3">
        <v>0</v>
      </c>
      <c r="P67" s="12">
        <v>0</v>
      </c>
      <c r="Q67" s="2">
        <v>62</v>
      </c>
      <c r="R67" s="22"/>
    </row>
    <row r="68" spans="1:18" ht="15">
      <c r="A68" s="2" t="s">
        <v>461</v>
      </c>
      <c r="B68" s="2" t="s">
        <v>462</v>
      </c>
      <c r="C68" s="2" t="s">
        <v>463</v>
      </c>
      <c r="D68" s="2" t="s">
        <v>18</v>
      </c>
      <c r="E68" s="2" t="s">
        <v>464</v>
      </c>
      <c r="F68" s="2"/>
      <c r="G68" s="2"/>
      <c r="H68" s="2" t="s">
        <v>28</v>
      </c>
      <c r="I68" s="2" t="s">
        <v>88</v>
      </c>
      <c r="J68" s="2" t="s">
        <v>465</v>
      </c>
      <c r="K68" s="2" t="s">
        <v>466</v>
      </c>
      <c r="L68" s="15">
        <v>394215</v>
      </c>
      <c r="M68" s="27">
        <v>197107</v>
      </c>
      <c r="N68" s="12">
        <v>0</v>
      </c>
      <c r="O68" s="3">
        <v>0</v>
      </c>
      <c r="P68" s="12">
        <v>197107</v>
      </c>
      <c r="Q68" s="2">
        <v>62</v>
      </c>
      <c r="R68" s="22"/>
    </row>
    <row r="69" spans="1:18" ht="15">
      <c r="A69" s="2" t="s">
        <v>585</v>
      </c>
      <c r="B69" s="2" t="s">
        <v>586</v>
      </c>
      <c r="C69" s="2" t="s">
        <v>587</v>
      </c>
      <c r="D69" s="2" t="s">
        <v>18</v>
      </c>
      <c r="E69" s="2" t="s">
        <v>588</v>
      </c>
      <c r="F69" s="2"/>
      <c r="G69" s="2"/>
      <c r="H69" s="2" t="s">
        <v>28</v>
      </c>
      <c r="I69" s="2" t="s">
        <v>36</v>
      </c>
      <c r="J69" s="2" t="s">
        <v>589</v>
      </c>
      <c r="K69" s="2" t="s">
        <v>590</v>
      </c>
      <c r="L69" s="15">
        <v>481883</v>
      </c>
      <c r="M69" s="27">
        <v>200000</v>
      </c>
      <c r="N69" s="12">
        <v>0</v>
      </c>
      <c r="O69" s="3">
        <v>0</v>
      </c>
      <c r="P69" s="12">
        <v>200000</v>
      </c>
      <c r="Q69" s="2">
        <v>62</v>
      </c>
      <c r="R69" s="22"/>
    </row>
    <row r="70" spans="1:18" ht="15">
      <c r="A70" s="2" t="s">
        <v>608</v>
      </c>
      <c r="B70" s="2" t="s">
        <v>609</v>
      </c>
      <c r="C70" s="2" t="s">
        <v>610</v>
      </c>
      <c r="D70" s="2" t="s">
        <v>18</v>
      </c>
      <c r="E70" s="2" t="s">
        <v>611</v>
      </c>
      <c r="F70" s="2"/>
      <c r="G70" s="2"/>
      <c r="H70" s="2" t="s">
        <v>28</v>
      </c>
      <c r="I70" s="2" t="s">
        <v>36</v>
      </c>
      <c r="J70" s="2" t="s">
        <v>612</v>
      </c>
      <c r="K70" s="2" t="s">
        <v>613</v>
      </c>
      <c r="L70" s="15">
        <v>307159</v>
      </c>
      <c r="M70" s="27">
        <v>153579</v>
      </c>
      <c r="N70" s="12">
        <v>0</v>
      </c>
      <c r="O70" s="3">
        <v>0</v>
      </c>
      <c r="P70" s="12">
        <v>153579</v>
      </c>
      <c r="Q70" s="2">
        <v>62</v>
      </c>
      <c r="R70" s="22"/>
    </row>
    <row r="71" spans="1:18" ht="15">
      <c r="A71" s="2" t="s">
        <v>614</v>
      </c>
      <c r="B71" s="2" t="s">
        <v>615</v>
      </c>
      <c r="C71" s="2" t="s">
        <v>616</v>
      </c>
      <c r="D71" s="2" t="s">
        <v>18</v>
      </c>
      <c r="E71" s="2" t="s">
        <v>617</v>
      </c>
      <c r="F71" s="2"/>
      <c r="G71" s="2"/>
      <c r="H71" s="2" t="s">
        <v>43</v>
      </c>
      <c r="I71" s="2" t="s">
        <v>36</v>
      </c>
      <c r="J71" s="2" t="s">
        <v>618</v>
      </c>
      <c r="K71" s="2" t="s">
        <v>619</v>
      </c>
      <c r="L71" s="15">
        <v>819660</v>
      </c>
      <c r="M71" s="27">
        <v>409830</v>
      </c>
      <c r="N71" s="12">
        <v>409830</v>
      </c>
      <c r="O71" s="3">
        <v>0</v>
      </c>
      <c r="P71" s="12">
        <v>0</v>
      </c>
      <c r="Q71" s="2">
        <v>62</v>
      </c>
      <c r="R71" s="22"/>
    </row>
    <row r="72" spans="1:18" ht="15">
      <c r="A72" s="41" t="s">
        <v>639</v>
      </c>
      <c r="B72" s="42"/>
      <c r="C72" s="42"/>
      <c r="D72" s="42"/>
      <c r="E72" s="42"/>
      <c r="F72" s="42"/>
      <c r="G72" s="42"/>
      <c r="H72" s="42"/>
      <c r="I72" s="42"/>
      <c r="J72" s="42"/>
      <c r="K72" s="42"/>
      <c r="L72" s="42"/>
      <c r="M72" s="42"/>
      <c r="N72" s="42"/>
      <c r="O72" s="42"/>
      <c r="P72" s="42"/>
      <c r="Q72" s="43"/>
      <c r="R72" s="22"/>
    </row>
    <row r="73" spans="1:18" ht="14.25" customHeight="1">
      <c r="A73" s="5" t="s">
        <v>303</v>
      </c>
      <c r="B73" s="5" t="s">
        <v>304</v>
      </c>
      <c r="C73" s="5" t="s">
        <v>305</v>
      </c>
      <c r="D73" s="5" t="s">
        <v>18</v>
      </c>
      <c r="E73" s="5" t="s">
        <v>306</v>
      </c>
      <c r="F73" s="5"/>
      <c r="G73" s="5"/>
      <c r="H73" s="5" t="s">
        <v>28</v>
      </c>
      <c r="I73" s="5" t="s">
        <v>36</v>
      </c>
      <c r="J73" s="6" t="s">
        <v>307</v>
      </c>
      <c r="K73" s="5" t="s">
        <v>308</v>
      </c>
      <c r="L73" s="10">
        <v>703735</v>
      </c>
      <c r="M73" s="10">
        <v>350000</v>
      </c>
      <c r="N73" s="8">
        <v>350000</v>
      </c>
      <c r="O73" s="7">
        <v>0</v>
      </c>
      <c r="P73" s="8">
        <v>0</v>
      </c>
      <c r="Q73" s="5">
        <v>60</v>
      </c>
      <c r="R73" s="22"/>
    </row>
    <row r="74" spans="1:18" ht="15">
      <c r="A74" s="5" t="s">
        <v>321</v>
      </c>
      <c r="B74" s="5" t="s">
        <v>322</v>
      </c>
      <c r="C74" s="5" t="s">
        <v>323</v>
      </c>
      <c r="D74" s="5" t="s">
        <v>18</v>
      </c>
      <c r="E74" s="5" t="s">
        <v>324</v>
      </c>
      <c r="F74" s="5"/>
      <c r="G74" s="5"/>
      <c r="H74" s="5" t="s">
        <v>43</v>
      </c>
      <c r="I74" s="5" t="s">
        <v>21</v>
      </c>
      <c r="J74" s="5" t="s">
        <v>325</v>
      </c>
      <c r="K74" s="5" t="s">
        <v>326</v>
      </c>
      <c r="L74" s="10">
        <v>401192</v>
      </c>
      <c r="M74" s="10">
        <v>200000</v>
      </c>
      <c r="N74" s="8">
        <v>0</v>
      </c>
      <c r="O74" s="7">
        <v>0</v>
      </c>
      <c r="P74" s="8">
        <v>200000</v>
      </c>
      <c r="Q74" s="5">
        <v>60</v>
      </c>
      <c r="R74" s="22"/>
    </row>
    <row r="75" spans="1:18" ht="15">
      <c r="A75" s="5" t="s">
        <v>407</v>
      </c>
      <c r="B75" s="5" t="s">
        <v>408</v>
      </c>
      <c r="C75" s="13" t="s">
        <v>409</v>
      </c>
      <c r="D75" s="5" t="s">
        <v>18</v>
      </c>
      <c r="E75" s="5" t="s">
        <v>410</v>
      </c>
      <c r="F75" s="5"/>
      <c r="G75" s="5"/>
      <c r="H75" s="5" t="s">
        <v>28</v>
      </c>
      <c r="I75" s="5" t="s">
        <v>36</v>
      </c>
      <c r="J75" s="5" t="s">
        <v>411</v>
      </c>
      <c r="K75" s="5" t="s">
        <v>412</v>
      </c>
      <c r="L75" s="10">
        <v>497915</v>
      </c>
      <c r="M75" s="10">
        <v>248957</v>
      </c>
      <c r="N75" s="8">
        <v>194810</v>
      </c>
      <c r="O75" s="7">
        <v>0</v>
      </c>
      <c r="P75" s="8">
        <v>54147</v>
      </c>
      <c r="Q75" s="5">
        <v>60</v>
      </c>
      <c r="R75" s="22"/>
    </row>
    <row r="76" spans="1:18" ht="15">
      <c r="A76" s="5" t="s">
        <v>567</v>
      </c>
      <c r="B76" s="5" t="s">
        <v>568</v>
      </c>
      <c r="C76" s="5" t="s">
        <v>569</v>
      </c>
      <c r="D76" s="5" t="s">
        <v>18</v>
      </c>
      <c r="E76" s="5" t="s">
        <v>570</v>
      </c>
      <c r="F76" s="5"/>
      <c r="G76" s="5"/>
      <c r="H76" s="5" t="s">
        <v>527</v>
      </c>
      <c r="I76" s="5" t="s">
        <v>29</v>
      </c>
      <c r="J76" s="5" t="s">
        <v>571</v>
      </c>
      <c r="K76" s="5" t="s">
        <v>572</v>
      </c>
      <c r="L76" s="10">
        <v>570925</v>
      </c>
      <c r="M76" s="10">
        <v>285000</v>
      </c>
      <c r="N76" s="8">
        <v>285000</v>
      </c>
      <c r="O76" s="7">
        <v>0</v>
      </c>
      <c r="P76" s="8">
        <v>0</v>
      </c>
      <c r="Q76" s="5">
        <v>60</v>
      </c>
      <c r="R76" s="22"/>
    </row>
    <row r="77" spans="1:18" ht="15">
      <c r="A77" s="5" t="s">
        <v>15</v>
      </c>
      <c r="B77" s="5" t="s">
        <v>16</v>
      </c>
      <c r="C77" s="5" t="s">
        <v>17</v>
      </c>
      <c r="D77" s="5" t="s">
        <v>18</v>
      </c>
      <c r="E77" s="5" t="s">
        <v>19</v>
      </c>
      <c r="F77" s="5"/>
      <c r="G77" s="5"/>
      <c r="H77" s="5" t="s">
        <v>20</v>
      </c>
      <c r="I77" s="5" t="s">
        <v>21</v>
      </c>
      <c r="J77" s="5" t="s">
        <v>22</v>
      </c>
      <c r="K77" s="5" t="s">
        <v>23</v>
      </c>
      <c r="L77" s="10">
        <v>3511819</v>
      </c>
      <c r="M77" s="10">
        <v>600000</v>
      </c>
      <c r="N77" s="8">
        <v>279848</v>
      </c>
      <c r="O77" s="7">
        <v>0</v>
      </c>
      <c r="P77" s="8">
        <v>320152</v>
      </c>
      <c r="Q77" s="5">
        <v>56</v>
      </c>
      <c r="R77" s="22"/>
    </row>
    <row r="78" spans="1:18" ht="15">
      <c r="A78" s="5" t="s">
        <v>24</v>
      </c>
      <c r="B78" s="5" t="s">
        <v>25</v>
      </c>
      <c r="C78" s="5" t="s">
        <v>26</v>
      </c>
      <c r="D78" s="5" t="s">
        <v>18</v>
      </c>
      <c r="E78" s="5" t="s">
        <v>27</v>
      </c>
      <c r="F78" s="5"/>
      <c r="G78" s="5"/>
      <c r="H78" s="5" t="s">
        <v>28</v>
      </c>
      <c r="I78" s="5" t="s">
        <v>29</v>
      </c>
      <c r="J78" s="5" t="s">
        <v>30</v>
      </c>
      <c r="K78" s="5" t="s">
        <v>31</v>
      </c>
      <c r="L78" s="10">
        <v>1112000</v>
      </c>
      <c r="M78" s="10">
        <v>300000</v>
      </c>
      <c r="N78" s="8">
        <v>0</v>
      </c>
      <c r="O78" s="7">
        <v>0</v>
      </c>
      <c r="P78" s="8">
        <v>300000</v>
      </c>
      <c r="Q78" s="5">
        <v>56</v>
      </c>
      <c r="R78" s="22"/>
    </row>
    <row r="79" spans="1:18" ht="15">
      <c r="A79" s="5" t="s">
        <v>64</v>
      </c>
      <c r="B79" s="5" t="s">
        <v>65</v>
      </c>
      <c r="C79" s="5" t="s">
        <v>66</v>
      </c>
      <c r="D79" s="5" t="s">
        <v>18</v>
      </c>
      <c r="E79" s="5" t="s">
        <v>67</v>
      </c>
      <c r="F79" s="5"/>
      <c r="G79" s="5"/>
      <c r="H79" s="5" t="s">
        <v>28</v>
      </c>
      <c r="I79" s="5" t="s">
        <v>36</v>
      </c>
      <c r="J79" s="5" t="s">
        <v>68</v>
      </c>
      <c r="K79" s="5" t="s">
        <v>69</v>
      </c>
      <c r="L79" s="10">
        <v>1987040</v>
      </c>
      <c r="M79" s="10">
        <v>599000</v>
      </c>
      <c r="N79" s="8">
        <v>599000</v>
      </c>
      <c r="O79" s="7">
        <v>0</v>
      </c>
      <c r="P79" s="8">
        <v>0</v>
      </c>
      <c r="Q79" s="5">
        <v>56</v>
      </c>
      <c r="R79" s="22"/>
    </row>
    <row r="80" spans="1:18" ht="15">
      <c r="A80" s="5" t="s">
        <v>97</v>
      </c>
      <c r="B80" s="5" t="s">
        <v>98</v>
      </c>
      <c r="C80" s="5" t="s">
        <v>99</v>
      </c>
      <c r="D80" s="5" t="s">
        <v>18</v>
      </c>
      <c r="E80" s="5" t="s">
        <v>100</v>
      </c>
      <c r="F80" s="5"/>
      <c r="G80" s="5"/>
      <c r="H80" s="5" t="s">
        <v>101</v>
      </c>
      <c r="I80" s="5" t="s">
        <v>29</v>
      </c>
      <c r="J80" s="5" t="s">
        <v>102</v>
      </c>
      <c r="K80" s="5" t="s">
        <v>103</v>
      </c>
      <c r="L80" s="10">
        <v>645373</v>
      </c>
      <c r="M80" s="10">
        <v>322600</v>
      </c>
      <c r="N80" s="8">
        <v>322600</v>
      </c>
      <c r="O80" s="7">
        <v>0</v>
      </c>
      <c r="P80" s="8">
        <v>0</v>
      </c>
      <c r="Q80" s="5">
        <v>56</v>
      </c>
      <c r="R80" s="22"/>
    </row>
    <row r="81" spans="1:18" ht="15" customHeight="1">
      <c r="A81" s="5" t="s">
        <v>201</v>
      </c>
      <c r="B81" s="5" t="s">
        <v>202</v>
      </c>
      <c r="C81" s="5" t="s">
        <v>203</v>
      </c>
      <c r="D81" s="5" t="s">
        <v>18</v>
      </c>
      <c r="E81" s="5" t="s">
        <v>204</v>
      </c>
      <c r="F81" s="5"/>
      <c r="G81" s="5"/>
      <c r="H81" s="5" t="s">
        <v>28</v>
      </c>
      <c r="I81" s="5" t="s">
        <v>36</v>
      </c>
      <c r="J81" s="5" t="s">
        <v>205</v>
      </c>
      <c r="K81" s="5" t="s">
        <v>206</v>
      </c>
      <c r="L81" s="10">
        <v>680000</v>
      </c>
      <c r="M81" s="10">
        <v>340000</v>
      </c>
      <c r="N81" s="8">
        <v>0</v>
      </c>
      <c r="O81" s="7">
        <v>0</v>
      </c>
      <c r="P81" s="8">
        <v>340000</v>
      </c>
      <c r="Q81" s="5">
        <v>56</v>
      </c>
      <c r="R81" s="22"/>
    </row>
    <row r="82" spans="1:18" ht="15">
      <c r="A82" s="5" t="s">
        <v>237</v>
      </c>
      <c r="B82" s="5" t="s">
        <v>238</v>
      </c>
      <c r="C82" s="5" t="s">
        <v>239</v>
      </c>
      <c r="D82" s="5" t="s">
        <v>18</v>
      </c>
      <c r="E82" s="5" t="s">
        <v>240</v>
      </c>
      <c r="F82" s="5"/>
      <c r="G82" s="5"/>
      <c r="H82" s="5" t="s">
        <v>43</v>
      </c>
      <c r="I82" s="5" t="s">
        <v>21</v>
      </c>
      <c r="J82" s="5" t="s">
        <v>241</v>
      </c>
      <c r="K82" s="5" t="s">
        <v>242</v>
      </c>
      <c r="L82" s="10">
        <v>980000</v>
      </c>
      <c r="M82" s="10">
        <v>490000</v>
      </c>
      <c r="N82" s="8">
        <v>0</v>
      </c>
      <c r="O82" s="7">
        <v>0</v>
      </c>
      <c r="P82" s="8">
        <v>490000</v>
      </c>
      <c r="Q82" s="5">
        <v>56</v>
      </c>
      <c r="R82" s="22"/>
    </row>
    <row r="83" spans="1:18" ht="15">
      <c r="A83" s="5" t="s">
        <v>250</v>
      </c>
      <c r="B83" s="5" t="s">
        <v>251</v>
      </c>
      <c r="C83" s="5" t="s">
        <v>252</v>
      </c>
      <c r="D83" s="5" t="s">
        <v>18</v>
      </c>
      <c r="E83" s="5" t="s">
        <v>253</v>
      </c>
      <c r="F83" s="5"/>
      <c r="G83" s="5"/>
      <c r="H83" s="5" t="s">
        <v>28</v>
      </c>
      <c r="I83" s="5" t="s">
        <v>36</v>
      </c>
      <c r="J83" s="5" t="s">
        <v>254</v>
      </c>
      <c r="K83" s="5" t="s">
        <v>255</v>
      </c>
      <c r="L83" s="10">
        <v>301646</v>
      </c>
      <c r="M83" s="10">
        <v>150000</v>
      </c>
      <c r="N83" s="8">
        <v>0</v>
      </c>
      <c r="O83" s="7">
        <v>0</v>
      </c>
      <c r="P83" s="8">
        <v>150000</v>
      </c>
      <c r="Q83" s="5">
        <v>56</v>
      </c>
      <c r="R83" s="22"/>
    </row>
    <row r="84" spans="1:18" ht="14.25" customHeight="1">
      <c r="A84" s="5" t="s">
        <v>273</v>
      </c>
      <c r="B84" s="5" t="s">
        <v>274</v>
      </c>
      <c r="C84" s="5" t="s">
        <v>275</v>
      </c>
      <c r="D84" s="5" t="s">
        <v>18</v>
      </c>
      <c r="E84" s="5" t="s">
        <v>276</v>
      </c>
      <c r="F84" s="5"/>
      <c r="G84" s="5"/>
      <c r="H84" s="5" t="s">
        <v>28</v>
      </c>
      <c r="I84" s="5" t="s">
        <v>36</v>
      </c>
      <c r="J84" s="5" t="s">
        <v>277</v>
      </c>
      <c r="K84" s="5" t="s">
        <v>278</v>
      </c>
      <c r="L84" s="10">
        <v>7255699</v>
      </c>
      <c r="M84" s="10">
        <v>600000</v>
      </c>
      <c r="N84" s="8">
        <v>600000</v>
      </c>
      <c r="O84" s="7">
        <v>0</v>
      </c>
      <c r="P84" s="8">
        <v>0</v>
      </c>
      <c r="Q84" s="5">
        <v>56</v>
      </c>
      <c r="R84" s="22"/>
    </row>
    <row r="85" spans="1:18" ht="15">
      <c r="A85" s="5" t="s">
        <v>481</v>
      </c>
      <c r="B85" s="5" t="s">
        <v>482</v>
      </c>
      <c r="C85" s="5" t="s">
        <v>483</v>
      </c>
      <c r="D85" s="5" t="s">
        <v>18</v>
      </c>
      <c r="E85" s="5" t="s">
        <v>484</v>
      </c>
      <c r="F85" s="5"/>
      <c r="G85" s="5"/>
      <c r="H85" s="5" t="s">
        <v>180</v>
      </c>
      <c r="I85" s="5" t="s">
        <v>36</v>
      </c>
      <c r="J85" s="5" t="s">
        <v>485</v>
      </c>
      <c r="K85" s="5" t="s">
        <v>486</v>
      </c>
      <c r="L85" s="10">
        <v>1006950</v>
      </c>
      <c r="M85" s="10">
        <v>503475</v>
      </c>
      <c r="N85" s="8">
        <v>503475</v>
      </c>
      <c r="O85" s="7">
        <v>0</v>
      </c>
      <c r="P85" s="8">
        <v>0</v>
      </c>
      <c r="Q85" s="5">
        <v>56</v>
      </c>
      <c r="R85" s="22"/>
    </row>
    <row r="86" spans="1:18" ht="15">
      <c r="A86" s="5" t="s">
        <v>511</v>
      </c>
      <c r="B86" s="5" t="s">
        <v>512</v>
      </c>
      <c r="C86" s="5" t="s">
        <v>513</v>
      </c>
      <c r="D86" s="5" t="s">
        <v>18</v>
      </c>
      <c r="E86" s="5" t="s">
        <v>514</v>
      </c>
      <c r="F86" s="5"/>
      <c r="G86" s="5"/>
      <c r="H86" s="5" t="s">
        <v>28</v>
      </c>
      <c r="I86" s="5" t="s">
        <v>36</v>
      </c>
      <c r="J86" s="5" t="s">
        <v>515</v>
      </c>
      <c r="K86" s="5" t="s">
        <v>516</v>
      </c>
      <c r="L86" s="10">
        <v>202871</v>
      </c>
      <c r="M86" s="10">
        <v>101435</v>
      </c>
      <c r="N86" s="8">
        <v>101435</v>
      </c>
      <c r="O86" s="7">
        <v>0</v>
      </c>
      <c r="P86" s="8">
        <v>0</v>
      </c>
      <c r="Q86" s="5">
        <v>56</v>
      </c>
      <c r="R86" s="22"/>
    </row>
    <row r="87" spans="1:18" ht="15">
      <c r="A87" s="5" t="s">
        <v>536</v>
      </c>
      <c r="B87" s="5" t="s">
        <v>537</v>
      </c>
      <c r="C87" s="5" t="s">
        <v>538</v>
      </c>
      <c r="D87" s="5" t="s">
        <v>18</v>
      </c>
      <c r="E87" s="5" t="s">
        <v>539</v>
      </c>
      <c r="F87" s="5"/>
      <c r="G87" s="5"/>
      <c r="H87" s="5" t="s">
        <v>87</v>
      </c>
      <c r="I87" s="5" t="s">
        <v>36</v>
      </c>
      <c r="J87" s="5" t="s">
        <v>540</v>
      </c>
      <c r="K87" s="5" t="s">
        <v>541</v>
      </c>
      <c r="L87" s="10">
        <v>2529729</v>
      </c>
      <c r="M87" s="10">
        <v>600000</v>
      </c>
      <c r="N87" s="8">
        <v>0</v>
      </c>
      <c r="O87" s="7">
        <v>0</v>
      </c>
      <c r="P87" s="8">
        <v>600000</v>
      </c>
      <c r="Q87" s="5">
        <v>56</v>
      </c>
      <c r="R87" s="22"/>
    </row>
    <row r="88" spans="1:18" ht="15">
      <c r="A88" s="5" t="s">
        <v>573</v>
      </c>
      <c r="B88" s="5" t="s">
        <v>574</v>
      </c>
      <c r="C88" s="13" t="s">
        <v>575</v>
      </c>
      <c r="D88" s="5" t="s">
        <v>18</v>
      </c>
      <c r="E88" s="5" t="s">
        <v>576</v>
      </c>
      <c r="F88" s="5"/>
      <c r="G88" s="5"/>
      <c r="H88" s="5" t="s">
        <v>577</v>
      </c>
      <c r="I88" s="5" t="s">
        <v>132</v>
      </c>
      <c r="J88" s="5" t="s">
        <v>578</v>
      </c>
      <c r="K88" s="5" t="s">
        <v>579</v>
      </c>
      <c r="L88" s="10">
        <v>233020</v>
      </c>
      <c r="M88" s="10">
        <v>116510</v>
      </c>
      <c r="N88" s="8">
        <v>116510</v>
      </c>
      <c r="O88" s="7">
        <v>0</v>
      </c>
      <c r="P88" s="8">
        <v>0</v>
      </c>
      <c r="Q88" s="5">
        <v>55</v>
      </c>
      <c r="R88" s="22"/>
    </row>
    <row r="89" spans="1:18" ht="15">
      <c r="A89" s="5" t="s">
        <v>580</v>
      </c>
      <c r="B89" s="5" t="s">
        <v>581</v>
      </c>
      <c r="C89" s="13" t="s">
        <v>575</v>
      </c>
      <c r="D89" s="5" t="s">
        <v>18</v>
      </c>
      <c r="E89" s="5" t="s">
        <v>582</v>
      </c>
      <c r="F89" s="5"/>
      <c r="G89" s="5"/>
      <c r="H89" s="5" t="s">
        <v>43</v>
      </c>
      <c r="I89" s="5" t="s">
        <v>132</v>
      </c>
      <c r="J89" s="5" t="s">
        <v>583</v>
      </c>
      <c r="K89" s="5" t="s">
        <v>584</v>
      </c>
      <c r="L89" s="10">
        <v>271467</v>
      </c>
      <c r="M89" s="10">
        <v>135724</v>
      </c>
      <c r="N89" s="8">
        <v>135724</v>
      </c>
      <c r="O89" s="7">
        <v>0</v>
      </c>
      <c r="P89" s="8">
        <v>0</v>
      </c>
      <c r="Q89" s="5">
        <v>55</v>
      </c>
      <c r="R89" s="22"/>
    </row>
    <row r="90" spans="1:18" ht="15">
      <c r="A90" s="5" t="s">
        <v>631</v>
      </c>
      <c r="B90" s="5" t="s">
        <v>632</v>
      </c>
      <c r="C90" s="5" t="s">
        <v>633</v>
      </c>
      <c r="D90" s="5" t="s">
        <v>18</v>
      </c>
      <c r="E90" s="5" t="s">
        <v>634</v>
      </c>
      <c r="F90" s="5"/>
      <c r="G90" s="5"/>
      <c r="H90" s="5" t="s">
        <v>28</v>
      </c>
      <c r="I90" s="5" t="s">
        <v>36</v>
      </c>
      <c r="J90" s="5" t="s">
        <v>635</v>
      </c>
      <c r="K90" s="5" t="s">
        <v>636</v>
      </c>
      <c r="L90" s="10">
        <v>843374</v>
      </c>
      <c r="M90" s="10">
        <v>421687</v>
      </c>
      <c r="N90" s="8">
        <v>0</v>
      </c>
      <c r="O90" s="7">
        <v>0</v>
      </c>
      <c r="P90" s="8">
        <v>421687</v>
      </c>
      <c r="Q90" s="5">
        <v>55</v>
      </c>
      <c r="R90" s="22"/>
    </row>
    <row r="91" spans="1:18" ht="15">
      <c r="A91" s="5" t="s">
        <v>231</v>
      </c>
      <c r="B91" s="5" t="s">
        <v>232</v>
      </c>
      <c r="C91" s="5" t="s">
        <v>233</v>
      </c>
      <c r="D91" s="5" t="s">
        <v>18</v>
      </c>
      <c r="E91" s="5" t="s">
        <v>234</v>
      </c>
      <c r="F91" s="5"/>
      <c r="G91" s="5"/>
      <c r="H91" s="5" t="s">
        <v>28</v>
      </c>
      <c r="I91" s="5" t="s">
        <v>132</v>
      </c>
      <c r="J91" s="5" t="s">
        <v>235</v>
      </c>
      <c r="K91" s="5" t="s">
        <v>236</v>
      </c>
      <c r="L91" s="10">
        <v>1330249</v>
      </c>
      <c r="M91" s="10">
        <v>600000</v>
      </c>
      <c r="N91" s="8">
        <v>600000</v>
      </c>
      <c r="O91" s="7">
        <v>0</v>
      </c>
      <c r="P91" s="8">
        <v>0</v>
      </c>
      <c r="Q91" s="5">
        <v>52</v>
      </c>
      <c r="R91" s="22"/>
    </row>
    <row r="92" spans="1:18" ht="14.25" customHeight="1">
      <c r="A92" s="5" t="s">
        <v>262</v>
      </c>
      <c r="B92" s="5" t="s">
        <v>263</v>
      </c>
      <c r="C92" s="5" t="s">
        <v>264</v>
      </c>
      <c r="D92" s="5" t="s">
        <v>18</v>
      </c>
      <c r="E92" s="5" t="s">
        <v>265</v>
      </c>
      <c r="F92" s="5"/>
      <c r="G92" s="5"/>
      <c r="H92" s="5" t="s">
        <v>28</v>
      </c>
      <c r="I92" s="5" t="s">
        <v>36</v>
      </c>
      <c r="J92" s="5" t="s">
        <v>266</v>
      </c>
      <c r="K92" s="5" t="s">
        <v>267</v>
      </c>
      <c r="L92" s="10">
        <v>267678</v>
      </c>
      <c r="M92" s="10">
        <v>133800</v>
      </c>
      <c r="N92" s="8">
        <v>0</v>
      </c>
      <c r="O92" s="7">
        <v>0</v>
      </c>
      <c r="P92" s="8">
        <v>133800</v>
      </c>
      <c r="Q92" s="5">
        <v>52</v>
      </c>
      <c r="R92" s="22"/>
    </row>
    <row r="93" spans="1:18" ht="15">
      <c r="A93" s="5" t="s">
        <v>364</v>
      </c>
      <c r="B93" s="5" t="s">
        <v>365</v>
      </c>
      <c r="C93" s="5" t="s">
        <v>366</v>
      </c>
      <c r="D93" s="5" t="s">
        <v>18</v>
      </c>
      <c r="E93" s="5" t="s">
        <v>367</v>
      </c>
      <c r="F93" s="5"/>
      <c r="G93" s="5"/>
      <c r="H93" s="5" t="s">
        <v>20</v>
      </c>
      <c r="I93" s="5" t="s">
        <v>36</v>
      </c>
      <c r="J93" s="5" t="s">
        <v>368</v>
      </c>
      <c r="K93" s="5" t="s">
        <v>369</v>
      </c>
      <c r="L93" s="10">
        <v>273296</v>
      </c>
      <c r="M93" s="10">
        <v>136648</v>
      </c>
      <c r="N93" s="8">
        <v>0</v>
      </c>
      <c r="O93" s="7">
        <v>0</v>
      </c>
      <c r="P93" s="8">
        <v>136648</v>
      </c>
      <c r="Q93" s="5">
        <v>52</v>
      </c>
      <c r="R93" s="22"/>
    </row>
    <row r="94" spans="1:18" ht="15">
      <c r="A94" s="5" t="s">
        <v>382</v>
      </c>
      <c r="B94" s="5" t="s">
        <v>383</v>
      </c>
      <c r="C94" s="5" t="s">
        <v>384</v>
      </c>
      <c r="D94" s="5" t="s">
        <v>18</v>
      </c>
      <c r="E94" s="5" t="s">
        <v>385</v>
      </c>
      <c r="F94" s="5"/>
      <c r="G94" s="5"/>
      <c r="H94" s="5" t="s">
        <v>349</v>
      </c>
      <c r="I94" s="5" t="s">
        <v>386</v>
      </c>
      <c r="J94" s="5" t="s">
        <v>387</v>
      </c>
      <c r="K94" s="5" t="s">
        <v>388</v>
      </c>
      <c r="L94" s="10">
        <v>431365</v>
      </c>
      <c r="M94" s="10">
        <v>215682</v>
      </c>
      <c r="N94" s="8">
        <v>215682</v>
      </c>
      <c r="O94" s="7">
        <v>0</v>
      </c>
      <c r="P94" s="8">
        <v>0</v>
      </c>
      <c r="Q94" s="5">
        <v>52</v>
      </c>
      <c r="R94" s="22"/>
    </row>
    <row r="95" spans="1:18" ht="15" customHeight="1">
      <c r="A95" s="5" t="s">
        <v>455</v>
      </c>
      <c r="B95" s="5" t="s">
        <v>456</v>
      </c>
      <c r="C95" s="5" t="s">
        <v>457</v>
      </c>
      <c r="D95" s="5" t="s">
        <v>18</v>
      </c>
      <c r="E95" s="5" t="s">
        <v>458</v>
      </c>
      <c r="F95" s="5"/>
      <c r="G95" s="5"/>
      <c r="H95" s="5" t="s">
        <v>28</v>
      </c>
      <c r="I95" s="5" t="s">
        <v>36</v>
      </c>
      <c r="J95" s="5" t="s">
        <v>459</v>
      </c>
      <c r="K95" s="5" t="s">
        <v>460</v>
      </c>
      <c r="L95" s="10">
        <v>1041490</v>
      </c>
      <c r="M95" s="10">
        <v>500000</v>
      </c>
      <c r="N95" s="8">
        <v>500000</v>
      </c>
      <c r="O95" s="7">
        <v>0</v>
      </c>
      <c r="P95" s="8">
        <v>0</v>
      </c>
      <c r="Q95" s="5">
        <v>52</v>
      </c>
      <c r="R95" s="22"/>
    </row>
    <row r="96" spans="1:18" ht="15">
      <c r="A96" s="5" t="s">
        <v>110</v>
      </c>
      <c r="B96" s="5" t="s">
        <v>111</v>
      </c>
      <c r="C96" s="5" t="s">
        <v>112</v>
      </c>
      <c r="D96" s="5" t="s">
        <v>18</v>
      </c>
      <c r="E96" s="5" t="s">
        <v>113</v>
      </c>
      <c r="F96" s="5"/>
      <c r="G96" s="5"/>
      <c r="H96" s="5" t="s">
        <v>28</v>
      </c>
      <c r="I96" s="5" t="s">
        <v>36</v>
      </c>
      <c r="J96" s="5" t="s">
        <v>114</v>
      </c>
      <c r="K96" s="5" t="s">
        <v>115</v>
      </c>
      <c r="L96" s="10">
        <v>1446317</v>
      </c>
      <c r="M96" s="10">
        <v>578000</v>
      </c>
      <c r="N96" s="8">
        <v>578000</v>
      </c>
      <c r="O96" s="7">
        <v>0</v>
      </c>
      <c r="P96" s="8">
        <v>0</v>
      </c>
      <c r="Q96" s="5">
        <v>50</v>
      </c>
      <c r="R96" s="22"/>
    </row>
    <row r="97" spans="1:18" ht="15">
      <c r="A97" s="5" t="s">
        <v>444</v>
      </c>
      <c r="B97" s="5" t="s">
        <v>445</v>
      </c>
      <c r="C97" s="5" t="s">
        <v>446</v>
      </c>
      <c r="D97" s="5" t="s">
        <v>18</v>
      </c>
      <c r="E97" s="5" t="s">
        <v>447</v>
      </c>
      <c r="F97" s="5"/>
      <c r="G97" s="5"/>
      <c r="H97" s="5" t="s">
        <v>28</v>
      </c>
      <c r="I97" s="5" t="s">
        <v>36</v>
      </c>
      <c r="J97" s="5" t="s">
        <v>448</v>
      </c>
      <c r="K97" s="5" t="s">
        <v>449</v>
      </c>
      <c r="L97" s="10">
        <v>598500</v>
      </c>
      <c r="M97" s="10">
        <v>299250</v>
      </c>
      <c r="N97" s="8">
        <v>226750</v>
      </c>
      <c r="O97" s="7">
        <v>0</v>
      </c>
      <c r="P97" s="8">
        <v>72500</v>
      </c>
      <c r="Q97" s="5">
        <v>50</v>
      </c>
      <c r="R97" s="22"/>
    </row>
    <row r="98" spans="1:18" ht="15">
      <c r="A98" s="5" t="s">
        <v>487</v>
      </c>
      <c r="B98" s="5" t="s">
        <v>488</v>
      </c>
      <c r="C98" s="5" t="s">
        <v>489</v>
      </c>
      <c r="D98" s="5" t="s">
        <v>18</v>
      </c>
      <c r="E98" s="5" t="s">
        <v>490</v>
      </c>
      <c r="F98" s="5"/>
      <c r="G98" s="5"/>
      <c r="H98" s="5" t="s">
        <v>349</v>
      </c>
      <c r="I98" s="5" t="s">
        <v>36</v>
      </c>
      <c r="J98" s="5" t="s">
        <v>491</v>
      </c>
      <c r="K98" s="5" t="s">
        <v>492</v>
      </c>
      <c r="L98" s="10">
        <v>1280699</v>
      </c>
      <c r="M98" s="10">
        <v>600000</v>
      </c>
      <c r="N98" s="8">
        <v>600000</v>
      </c>
      <c r="O98" s="7">
        <v>0</v>
      </c>
      <c r="P98" s="8">
        <v>0</v>
      </c>
      <c r="Q98" s="5">
        <v>50</v>
      </c>
      <c r="R98" s="22"/>
    </row>
    <row r="99" spans="1:18" ht="13.5" customHeight="1">
      <c r="A99" s="5" t="s">
        <v>549</v>
      </c>
      <c r="B99" s="5" t="s">
        <v>550</v>
      </c>
      <c r="C99" s="5" t="s">
        <v>551</v>
      </c>
      <c r="D99" s="5" t="s">
        <v>18</v>
      </c>
      <c r="E99" s="5" t="s">
        <v>552</v>
      </c>
      <c r="F99" s="5"/>
      <c r="G99" s="5"/>
      <c r="H99" s="5" t="s">
        <v>43</v>
      </c>
      <c r="I99" s="5" t="s">
        <v>36</v>
      </c>
      <c r="J99" s="5" t="s">
        <v>553</v>
      </c>
      <c r="K99" s="5" t="s">
        <v>554</v>
      </c>
      <c r="L99" s="10">
        <v>917180</v>
      </c>
      <c r="M99" s="10">
        <v>430000</v>
      </c>
      <c r="N99" s="8">
        <v>430000</v>
      </c>
      <c r="O99" s="7">
        <v>0</v>
      </c>
      <c r="P99" s="8">
        <v>0</v>
      </c>
      <c r="Q99" s="5">
        <v>48</v>
      </c>
      <c r="R99" s="22"/>
    </row>
    <row r="100" spans="1:18" ht="15">
      <c r="A100" s="5" t="s">
        <v>83</v>
      </c>
      <c r="B100" s="5" t="s">
        <v>84</v>
      </c>
      <c r="C100" s="5" t="s">
        <v>85</v>
      </c>
      <c r="D100" s="5" t="s">
        <v>18</v>
      </c>
      <c r="E100" s="5" t="s">
        <v>86</v>
      </c>
      <c r="F100" s="5"/>
      <c r="G100" s="5"/>
      <c r="H100" s="5" t="s">
        <v>87</v>
      </c>
      <c r="I100" s="5" t="s">
        <v>88</v>
      </c>
      <c r="J100" s="5" t="s">
        <v>89</v>
      </c>
      <c r="K100" s="5" t="s">
        <v>90</v>
      </c>
      <c r="L100" s="10">
        <v>512180</v>
      </c>
      <c r="M100" s="10">
        <v>255000</v>
      </c>
      <c r="N100" s="8">
        <v>255000</v>
      </c>
      <c r="O100" s="7">
        <v>0</v>
      </c>
      <c r="P100" s="8">
        <v>0</v>
      </c>
      <c r="Q100" s="5">
        <v>45</v>
      </c>
      <c r="R100" s="22"/>
    </row>
    <row r="101" spans="1:18" ht="15">
      <c r="A101" s="5" t="s">
        <v>376</v>
      </c>
      <c r="B101" s="5" t="s">
        <v>377</v>
      </c>
      <c r="C101" s="5" t="s">
        <v>378</v>
      </c>
      <c r="D101" s="5" t="s">
        <v>18</v>
      </c>
      <c r="E101" s="5" t="s">
        <v>379</v>
      </c>
      <c r="F101" s="5"/>
      <c r="G101" s="5"/>
      <c r="H101" s="5" t="s">
        <v>28</v>
      </c>
      <c r="I101" s="5" t="s">
        <v>36</v>
      </c>
      <c r="J101" s="5" t="s">
        <v>380</v>
      </c>
      <c r="K101" s="5" t="s">
        <v>381</v>
      </c>
      <c r="L101" s="10">
        <v>901800</v>
      </c>
      <c r="M101" s="10">
        <v>450000</v>
      </c>
      <c r="N101" s="8">
        <v>450000</v>
      </c>
      <c r="O101" s="7">
        <v>0</v>
      </c>
      <c r="P101" s="8">
        <v>0</v>
      </c>
      <c r="Q101" s="5">
        <v>42</v>
      </c>
      <c r="R101" s="22"/>
    </row>
    <row r="102" spans="1:18" ht="15">
      <c r="A102" s="5" t="s">
        <v>561</v>
      </c>
      <c r="B102" s="5" t="s">
        <v>562</v>
      </c>
      <c r="C102" s="5" t="s">
        <v>563</v>
      </c>
      <c r="D102" s="5" t="s">
        <v>18</v>
      </c>
      <c r="E102" s="5" t="s">
        <v>564</v>
      </c>
      <c r="F102" s="5"/>
      <c r="G102" s="5"/>
      <c r="H102" s="5" t="s">
        <v>28</v>
      </c>
      <c r="I102" s="5" t="s">
        <v>36</v>
      </c>
      <c r="J102" s="5" t="s">
        <v>565</v>
      </c>
      <c r="K102" s="5" t="s">
        <v>566</v>
      </c>
      <c r="L102" s="10">
        <v>3065769</v>
      </c>
      <c r="M102" s="10">
        <v>600000</v>
      </c>
      <c r="N102" s="8">
        <v>0</v>
      </c>
      <c r="O102" s="7">
        <v>0</v>
      </c>
      <c r="P102" s="8">
        <v>600000</v>
      </c>
      <c r="Q102" s="5">
        <v>37</v>
      </c>
      <c r="R102" s="22"/>
    </row>
    <row r="103" spans="1:18" ht="13.5" customHeight="1">
      <c r="A103" s="5" t="s">
        <v>620</v>
      </c>
      <c r="B103" s="5" t="s">
        <v>621</v>
      </c>
      <c r="C103" s="5" t="s">
        <v>622</v>
      </c>
      <c r="D103" s="5" t="s">
        <v>18</v>
      </c>
      <c r="E103" s="5" t="s">
        <v>623</v>
      </c>
      <c r="F103" s="5"/>
      <c r="G103" s="5"/>
      <c r="H103" s="5" t="s">
        <v>28</v>
      </c>
      <c r="I103" s="5" t="s">
        <v>36</v>
      </c>
      <c r="J103" s="5" t="s">
        <v>624</v>
      </c>
      <c r="K103" s="5" t="s">
        <v>625</v>
      </c>
      <c r="L103" s="10">
        <v>905000</v>
      </c>
      <c r="M103" s="10">
        <v>452500</v>
      </c>
      <c r="N103" s="8">
        <v>350000</v>
      </c>
      <c r="O103" s="7">
        <v>0</v>
      </c>
      <c r="P103" s="8">
        <v>102500</v>
      </c>
      <c r="Q103" s="5">
        <v>37</v>
      </c>
      <c r="R103" s="22"/>
    </row>
    <row r="104" spans="1:18" ht="15">
      <c r="A104" s="25" t="s">
        <v>279</v>
      </c>
      <c r="B104" s="25" t="s">
        <v>280</v>
      </c>
      <c r="C104" s="25" t="s">
        <v>281</v>
      </c>
      <c r="D104" s="5" t="s">
        <v>18</v>
      </c>
      <c r="E104" s="5" t="s">
        <v>282</v>
      </c>
      <c r="F104" s="5"/>
      <c r="G104" s="5"/>
      <c r="H104" s="5" t="s">
        <v>28</v>
      </c>
      <c r="I104" s="5" t="s">
        <v>36</v>
      </c>
      <c r="J104" s="5" t="s">
        <v>283</v>
      </c>
      <c r="K104" s="5" t="s">
        <v>284</v>
      </c>
      <c r="L104" s="10">
        <v>1300000</v>
      </c>
      <c r="M104" s="10">
        <v>600000</v>
      </c>
      <c r="N104" s="8">
        <v>600000</v>
      </c>
      <c r="O104" s="7">
        <v>0</v>
      </c>
      <c r="P104" s="8">
        <v>0</v>
      </c>
      <c r="Q104" s="5">
        <v>0</v>
      </c>
      <c r="R104" s="22"/>
    </row>
    <row r="105" spans="1:18" ht="15">
      <c r="A105" s="25" t="s">
        <v>626</v>
      </c>
      <c r="B105" s="25" t="s">
        <v>627</v>
      </c>
      <c r="C105" s="25" t="s">
        <v>622</v>
      </c>
      <c r="D105" s="5" t="s">
        <v>18</v>
      </c>
      <c r="E105" s="5" t="s">
        <v>628</v>
      </c>
      <c r="F105" s="5"/>
      <c r="G105" s="5"/>
      <c r="H105" s="5" t="s">
        <v>28</v>
      </c>
      <c r="I105" s="5" t="s">
        <v>36</v>
      </c>
      <c r="J105" s="5" t="s">
        <v>629</v>
      </c>
      <c r="K105" s="5" t="s">
        <v>630</v>
      </c>
      <c r="L105" s="10">
        <v>265000</v>
      </c>
      <c r="M105" s="10">
        <v>132500</v>
      </c>
      <c r="N105" s="8">
        <v>0</v>
      </c>
      <c r="O105" s="7">
        <v>0</v>
      </c>
      <c r="P105" s="8">
        <v>132500</v>
      </c>
      <c r="Q105" s="5">
        <v>0</v>
      </c>
      <c r="R105" s="22"/>
    </row>
    <row r="106" spans="1:18" ht="15">
      <c r="A106" s="22"/>
      <c r="B106" s="22"/>
      <c r="C106" s="22"/>
      <c r="D106" s="22"/>
      <c r="E106" s="22"/>
      <c r="F106" s="22"/>
      <c r="G106" s="22"/>
      <c r="H106" s="22"/>
      <c r="I106" s="22"/>
      <c r="J106" s="22"/>
      <c r="K106" s="22"/>
      <c r="L106" s="15">
        <f>SUM(L3:L105)</f>
        <v>102300000</v>
      </c>
      <c r="M106" s="15">
        <f>SUM(M3:M105)</f>
        <v>39569371</v>
      </c>
      <c r="N106" s="12"/>
      <c r="O106" s="22"/>
      <c r="P106" s="12"/>
      <c r="Q106" s="22"/>
      <c r="R106" s="24">
        <v>13281500</v>
      </c>
    </row>
    <row r="108" spans="1:9" ht="15">
      <c r="A108" s="23" t="s">
        <v>640</v>
      </c>
      <c r="B108" s="23"/>
      <c r="C108" s="23"/>
      <c r="D108" s="23"/>
      <c r="E108" s="23"/>
      <c r="F108" s="23"/>
      <c r="G108" s="23"/>
      <c r="H108" s="23"/>
      <c r="I108" s="23"/>
    </row>
    <row r="110" spans="1:10" ht="15">
      <c r="A110" s="23" t="s">
        <v>643</v>
      </c>
      <c r="B110" s="23"/>
      <c r="C110" s="23"/>
      <c r="D110" s="23"/>
      <c r="E110" s="23"/>
      <c r="F110" s="23"/>
      <c r="G110" s="23"/>
      <c r="H110" s="23"/>
      <c r="I110" s="23"/>
      <c r="J110" s="23"/>
    </row>
    <row r="111" spans="1:16" ht="15">
      <c r="A111" s="23" t="s">
        <v>644</v>
      </c>
      <c r="B111" s="23"/>
      <c r="C111" s="23"/>
      <c r="D111" s="23"/>
      <c r="E111" s="23"/>
      <c r="F111" s="23"/>
      <c r="G111" s="23"/>
      <c r="H111" s="23"/>
      <c r="I111" s="23"/>
      <c r="J111" s="23"/>
      <c r="K111" s="23"/>
      <c r="L111" s="31"/>
      <c r="M111" s="31"/>
      <c r="N111" s="32"/>
      <c r="O111" s="23"/>
      <c r="P111" s="32"/>
    </row>
    <row r="113" spans="1:3" ht="15">
      <c r="A113" s="23" t="s">
        <v>645</v>
      </c>
      <c r="B113" s="23"/>
      <c r="C113" s="23"/>
    </row>
    <row r="114" spans="1:5" ht="15">
      <c r="A114" s="36" t="s">
        <v>602</v>
      </c>
      <c r="B114" s="36" t="s">
        <v>603</v>
      </c>
      <c r="C114" s="36" t="s">
        <v>604</v>
      </c>
      <c r="D114" s="38"/>
      <c r="E114" s="38" t="s">
        <v>646</v>
      </c>
    </row>
  </sheetData>
  <sheetProtection/>
  <mergeCells count="3">
    <mergeCell ref="A1:R1"/>
    <mergeCell ref="A72:Q72"/>
    <mergeCell ref="A37:J37"/>
  </mergeCells>
  <printOptions/>
  <pageMargins left="0.7086614173228347" right="0.7086614173228347" top="0.7874015748031497" bottom="0.7874015748031497" header="0.31496062992125984" footer="0.3149606299212598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Královehradecký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 Fodorová</dc:creator>
  <cp:keywords/>
  <dc:description/>
  <cp:lastModifiedBy>Fodorová Renata </cp:lastModifiedBy>
  <cp:lastPrinted>2015-02-18T13:21:43Z</cp:lastPrinted>
  <dcterms:created xsi:type="dcterms:W3CDTF">2015-02-04T12:26:54Z</dcterms:created>
  <dcterms:modified xsi:type="dcterms:W3CDTF">2015-04-01T12:47:20Z</dcterms:modified>
  <cp:category/>
  <cp:version/>
  <cp:contentType/>
  <cp:contentStatus/>
</cp:coreProperties>
</file>