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 5 rozdělení FR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<sst xmlns="http://schemas.openxmlformats.org/spreadsheetml/2006/main" count="41" uniqueCount="41">
  <si>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odvětví: školství</t>
  </si>
  <si>
    <t>v tis. Kč</t>
  </si>
  <si>
    <t>č. org.</t>
  </si>
  <si>
    <t>§</t>
  </si>
  <si>
    <t>název organizace a akce</t>
  </si>
  <si>
    <t>poznámka</t>
  </si>
  <si>
    <t>Jiráskovo gymnázium, Náchod, Řezníčkova 451</t>
  </si>
  <si>
    <t>Střední škola gastronomie a služeb, Nová Paka, Masarykovo nám. 2</t>
  </si>
  <si>
    <t>Gymnázium, Broumov, Hradební 218</t>
  </si>
  <si>
    <t>Obchodní akademie, Náchod, Denisovo nábřeží 673</t>
  </si>
  <si>
    <t>Oprava fasády</t>
  </si>
  <si>
    <t>Gymnázium a Střední odborná škola, Jaroměř, Lužická 423</t>
  </si>
  <si>
    <t>Oprava střechy</t>
  </si>
  <si>
    <t>Střední  odborná škola a Střední odborné učiliště, Nové Město nad Metují, Školní 1377</t>
  </si>
  <si>
    <t>Dětský domov, Potštejn, Českých bratří 141</t>
  </si>
  <si>
    <t>PD ČOV</t>
  </si>
  <si>
    <t>Střední škola Opočno, Nádražní 296</t>
  </si>
  <si>
    <t>PD Reko kuchyně</t>
  </si>
  <si>
    <t>Střední škola řemeslná, Jaroměř, Studničkova 260</t>
  </si>
  <si>
    <t>Odsávání v kovářské dílně</t>
  </si>
  <si>
    <t>Provalovací stroj</t>
  </si>
  <si>
    <t>Domov mládeže, internát a školní jídelna, Hradec Králové, Vocelova 1469/5</t>
  </si>
  <si>
    <t xml:space="preserve">Zhotovení přípojky TUV - spoluúčast </t>
  </si>
  <si>
    <t>spoluúčast Tepelného hospodářství HK</t>
  </si>
  <si>
    <t>návaznost na  již fungující rotační pec</t>
  </si>
  <si>
    <t>Střední škola informatiky a služeb, Dvůr Králové nad Labem, E. Krásnohorské 2069</t>
  </si>
  <si>
    <t>Modernizace a změna využívání dílny na víceúčelový sál</t>
  </si>
  <si>
    <t>Střední průmyslová škola,  Trutnov, Školní 101</t>
  </si>
  <si>
    <t>Výměna oken a oprava schodiště - Horská 59</t>
  </si>
  <si>
    <t>Dětský domov a školní jídelna, Nechanice, Hrádecká 267</t>
  </si>
  <si>
    <t>Výměna podlahové krytiny</t>
  </si>
  <si>
    <t>Malování chodeb a kabinetů</t>
  </si>
  <si>
    <t>Nátěr krovů, okapů a oken</t>
  </si>
  <si>
    <t>Drobné opravy (nátěr střechy, oprava venkovních omítek)</t>
  </si>
  <si>
    <t>Reko topení - Školní 1377</t>
  </si>
  <si>
    <t xml:space="preserve">neinvestiční prostředky pro r. 2008                 NIV  </t>
  </si>
  <si>
    <t xml:space="preserve">investiční prostředky  pro r. 2008                 IV  </t>
  </si>
  <si>
    <t>Fond rozvoje a reprodukce ( FRR kap. 50 ) Královéhradeckého kraje  - 9. uvolnění pro r. 2008</t>
  </si>
  <si>
    <t>tab. č. 5</t>
  </si>
  <si>
    <t>CELKEM</t>
  </si>
  <si>
    <t>Celkem NIV a IV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</si>
</sst>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7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2" xfId="46" applyFont="1" applyFill="1" applyBorder="1">
      <alignment/>
      <protection/>
    </xf>
    <xf numFmtId="172" fontId="0" fillId="0" borderId="11" xfId="46" applyNumberFormat="1" applyFont="1" applyFill="1" applyBorder="1">
      <alignment/>
      <protection/>
    </xf>
    <xf numFmtId="172" fontId="7" fillId="0" borderId="13" xfId="46" applyNumberFormat="1" applyFont="1" applyFill="1" applyBorder="1" applyAlignment="1">
      <alignment vertical="top"/>
      <protection/>
    </xf>
    <xf numFmtId="0" fontId="9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7" fillId="0" borderId="11" xfId="46" applyNumberFormat="1" applyFont="1" applyFill="1" applyBorder="1">
      <alignment/>
      <protection/>
    </xf>
    <xf numFmtId="1" fontId="7" fillId="0" borderId="17" xfId="46" applyNumberFormat="1" applyFont="1" applyFill="1" applyBorder="1" applyAlignment="1">
      <alignment vertical="top"/>
      <protection/>
    </xf>
    <xf numFmtId="1" fontId="0" fillId="0" borderId="11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5" fillId="0" borderId="18" xfId="46" applyNumberFormat="1" applyFont="1" applyFill="1" applyBorder="1">
      <alignment/>
      <protection/>
    </xf>
    <xf numFmtId="1" fontId="5" fillId="0" borderId="17" xfId="46" applyNumberFormat="1" applyFont="1" applyFill="1" applyBorder="1">
      <alignment/>
      <protection/>
    </xf>
    <xf numFmtId="1" fontId="5" fillId="0" borderId="17" xfId="46" applyNumberFormat="1" applyFont="1" applyFill="1" applyBorder="1" applyAlignment="1">
      <alignment vertical="top"/>
      <protection/>
    </xf>
    <xf numFmtId="1" fontId="5" fillId="0" borderId="11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0" fontId="9" fillId="0" borderId="19" xfId="46" applyFont="1" applyFill="1" applyBorder="1">
      <alignment/>
      <protection/>
    </xf>
    <xf numFmtId="1" fontId="7" fillId="0" borderId="17" xfId="46" applyNumberFormat="1" applyFont="1" applyFill="1" applyBorder="1">
      <alignment/>
      <protection/>
    </xf>
    <xf numFmtId="1" fontId="2" fillId="0" borderId="18" xfId="0" applyNumberFormat="1" applyFont="1" applyBorder="1" applyAlignment="1">
      <alignment/>
    </xf>
    <xf numFmtId="3" fontId="10" fillId="0" borderId="17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/>
      <protection/>
    </xf>
    <xf numFmtId="172" fontId="9" fillId="0" borderId="12" xfId="46" applyNumberFormat="1" applyFont="1" applyFill="1" applyBorder="1">
      <alignment/>
      <protection/>
    </xf>
    <xf numFmtId="1" fontId="7" fillId="0" borderId="11" xfId="46" applyNumberFormat="1" applyFont="1" applyFill="1" applyBorder="1">
      <alignment/>
      <protection/>
    </xf>
    <xf numFmtId="1" fontId="5" fillId="0" borderId="11" xfId="46" applyNumberFormat="1" applyFont="1" applyFill="1" applyBorder="1">
      <alignment/>
      <protection/>
    </xf>
    <xf numFmtId="172" fontId="7" fillId="0" borderId="15" xfId="46" applyNumberFormat="1" applyFont="1" applyFill="1" applyBorder="1" applyAlignment="1">
      <alignment vertical="top"/>
      <protection/>
    </xf>
    <xf numFmtId="1" fontId="7" fillId="0" borderId="18" xfId="46" applyNumberFormat="1" applyFont="1" applyFill="1" applyBorder="1" applyAlignment="1">
      <alignment vertical="top"/>
      <protection/>
    </xf>
    <xf numFmtId="1" fontId="5" fillId="0" borderId="18" xfId="46" applyNumberFormat="1" applyFont="1" applyFill="1" applyBorder="1" applyAlignment="1">
      <alignment vertical="top"/>
      <protection/>
    </xf>
    <xf numFmtId="172" fontId="9" fillId="0" borderId="13" xfId="46" applyNumberFormat="1" applyFont="1" applyFill="1" applyBorder="1" applyAlignment="1">
      <alignment vertical="top"/>
      <protection/>
    </xf>
    <xf numFmtId="0" fontId="0" fillId="0" borderId="0" xfId="0" applyAlignment="1">
      <alignment horizontal="center"/>
    </xf>
    <xf numFmtId="3" fontId="10" fillId="0" borderId="18" xfId="46" applyNumberFormat="1" applyFont="1" applyBorder="1" applyAlignment="1">
      <alignment horizontal="center"/>
      <protection/>
    </xf>
    <xf numFmtId="0" fontId="7" fillId="0" borderId="15" xfId="46" applyFont="1" applyFill="1" applyBorder="1">
      <alignment/>
      <protection/>
    </xf>
    <xf numFmtId="1" fontId="6" fillId="0" borderId="18" xfId="46" applyNumberFormat="1" applyFont="1" applyFill="1" applyBorder="1">
      <alignment/>
      <protection/>
    </xf>
    <xf numFmtId="0" fontId="9" fillId="0" borderId="14" xfId="0" applyFont="1" applyFill="1" applyBorder="1" applyAlignment="1">
      <alignment wrapText="1"/>
    </xf>
    <xf numFmtId="1" fontId="6" fillId="0" borderId="18" xfId="0" applyNumberFormat="1" applyFont="1" applyFill="1" applyBorder="1" applyAlignment="1">
      <alignment/>
    </xf>
    <xf numFmtId="0" fontId="7" fillId="0" borderId="13" xfId="46" applyFont="1" applyFill="1" applyBorder="1">
      <alignment/>
      <protection/>
    </xf>
    <xf numFmtId="1" fontId="6" fillId="0" borderId="17" xfId="46" applyNumberFormat="1" applyFont="1" applyFill="1" applyBorder="1">
      <alignment/>
      <protection/>
    </xf>
    <xf numFmtId="0" fontId="9" fillId="0" borderId="12" xfId="0" applyFont="1" applyFill="1" applyBorder="1" applyAlignment="1">
      <alignment wrapText="1"/>
    </xf>
    <xf numFmtId="0" fontId="9" fillId="0" borderId="12" xfId="46" applyFont="1" applyFill="1" applyBorder="1" applyAlignment="1">
      <alignment wrapText="1"/>
      <protection/>
    </xf>
    <xf numFmtId="0" fontId="9" fillId="0" borderId="13" xfId="46" applyFont="1" applyFill="1" applyBorder="1">
      <alignment/>
      <protection/>
    </xf>
    <xf numFmtId="172" fontId="9" fillId="0" borderId="13" xfId="46" applyNumberFormat="1" applyFont="1" applyFill="1" applyBorder="1" applyAlignment="1">
      <alignment vertical="top" wrapText="1"/>
      <protection/>
    </xf>
    <xf numFmtId="3" fontId="10" fillId="0" borderId="18" xfId="46" applyNumberFormat="1" applyFont="1" applyBorder="1" applyAlignment="1">
      <alignment/>
      <protection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1" fontId="6" fillId="0" borderId="18" xfId="46" applyNumberFormat="1" applyFont="1" applyFill="1" applyBorder="1" applyAlignment="1">
      <alignment vertical="top"/>
      <protection/>
    </xf>
    <xf numFmtId="0" fontId="11" fillId="0" borderId="20" xfId="0" applyFont="1" applyBorder="1" applyAlignment="1">
      <alignment horizontal="right"/>
    </xf>
    <xf numFmtId="0" fontId="11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172" fontId="12" fillId="0" borderId="18" xfId="46" applyNumberFormat="1" applyFont="1" applyFill="1" applyBorder="1">
      <alignment/>
      <protection/>
    </xf>
    <xf numFmtId="172" fontId="12" fillId="0" borderId="11" xfId="46" applyNumberFormat="1" applyFont="1" applyFill="1" applyBorder="1">
      <alignment/>
      <protection/>
    </xf>
    <xf numFmtId="172" fontId="12" fillId="0" borderId="17" xfId="46" applyNumberFormat="1" applyFont="1" applyFill="1" applyBorder="1">
      <alignment/>
      <protection/>
    </xf>
    <xf numFmtId="172" fontId="12" fillId="0" borderId="11" xfId="0" applyNumberFormat="1" applyFont="1" applyFill="1" applyBorder="1" applyAlignment="1">
      <alignment/>
    </xf>
    <xf numFmtId="172" fontId="12" fillId="0" borderId="18" xfId="0" applyNumberFormat="1" applyFont="1" applyFill="1" applyBorder="1" applyAlignment="1">
      <alignment/>
    </xf>
    <xf numFmtId="172" fontId="12" fillId="0" borderId="18" xfId="46" applyNumberFormat="1" applyFont="1" applyFill="1" applyBorder="1" applyAlignment="1">
      <alignment wrapText="1"/>
      <protection/>
    </xf>
    <xf numFmtId="172" fontId="12" fillId="0" borderId="17" xfId="46" applyNumberFormat="1" applyFont="1" applyFill="1" applyBorder="1" applyAlignment="1">
      <alignment wrapText="1"/>
      <protection/>
    </xf>
    <xf numFmtId="172" fontId="12" fillId="0" borderId="11" xfId="46" applyNumberFormat="1" applyFont="1" applyFill="1" applyBorder="1" applyAlignment="1">
      <alignment wrapText="1"/>
      <protection/>
    </xf>
    <xf numFmtId="3" fontId="10" fillId="0" borderId="11" xfId="46" applyNumberFormat="1" applyFont="1" applyFill="1" applyBorder="1" applyAlignment="1">
      <alignment horizontal="center"/>
      <protection/>
    </xf>
    <xf numFmtId="3" fontId="10" fillId="0" borderId="18" xfId="46" applyNumberFormat="1" applyFont="1" applyBorder="1" applyAlignment="1">
      <alignment horizontal="center"/>
      <protection/>
    </xf>
    <xf numFmtId="0" fontId="10" fillId="0" borderId="11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18" xfId="46" applyNumberFormat="1" applyFont="1" applyFill="1" applyBorder="1" applyAlignment="1">
      <alignment horizontal="center"/>
      <protection/>
    </xf>
    <xf numFmtId="3" fontId="10" fillId="0" borderId="11" xfId="46" applyNumberFormat="1" applyFont="1" applyFill="1" applyBorder="1" applyAlignment="1">
      <alignment/>
      <protection/>
    </xf>
    <xf numFmtId="3" fontId="10" fillId="0" borderId="18" xfId="46" applyNumberFormat="1" applyFont="1" applyFill="1" applyBorder="1" applyAlignment="1">
      <alignment/>
      <protection/>
    </xf>
    <xf numFmtId="3" fontId="10" fillId="0" borderId="17" xfId="46" applyNumberFormat="1" applyFont="1" applyFill="1" applyBorder="1" applyAlignment="1">
      <alignment horizontal="center"/>
      <protection/>
    </xf>
    <xf numFmtId="3" fontId="10" fillId="0" borderId="17" xfId="46" applyNumberFormat="1" applyFont="1" applyFill="1" applyBorder="1" applyAlignment="1">
      <alignment/>
      <protection/>
    </xf>
    <xf numFmtId="0" fontId="10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3" fontId="10" fillId="0" borderId="21" xfId="46" applyNumberFormat="1" applyFont="1" applyFill="1" applyBorder="1" applyAlignment="1">
      <alignment/>
      <protection/>
    </xf>
    <xf numFmtId="3" fontId="10" fillId="0" borderId="15" xfId="46" applyNumberFormat="1" applyFont="1" applyBorder="1" applyAlignment="1">
      <alignment/>
      <protection/>
    </xf>
    <xf numFmtId="3" fontId="10" fillId="0" borderId="17" xfId="46" applyNumberFormat="1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ulka - podklad k rozpočtu pro rok 20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0" sqref="F30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63.140625" style="0" customWidth="1"/>
    <col min="4" max="4" width="12.421875" style="0" customWidth="1"/>
    <col min="5" max="5" width="12.7109375" style="0" customWidth="1"/>
    <col min="6" max="6" width="33.28125" style="0" customWidth="1"/>
  </cols>
  <sheetData>
    <row r="1" ht="12.75">
      <c r="F1" s="5" t="s">
        <v>38</v>
      </c>
    </row>
    <row r="2" spans="1:6" ht="28.5" customHeight="1">
      <c r="A2" s="1" t="s">
        <v>37</v>
      </c>
      <c r="B2" s="1"/>
      <c r="C2" s="1"/>
      <c r="D2" s="1"/>
      <c r="E2" s="1"/>
      <c r="F2" s="1"/>
    </row>
    <row r="3" spans="1:5" ht="18" customHeight="1">
      <c r="A3" s="3" t="s">
        <v>0</v>
      </c>
      <c r="B3" s="4"/>
      <c r="C3" s="4"/>
      <c r="D3" s="2"/>
      <c r="E3" s="2"/>
    </row>
    <row r="4" spans="1:6" ht="13.5" customHeight="1" thickBot="1">
      <c r="A4" s="4"/>
      <c r="B4" s="4"/>
      <c r="C4" s="4"/>
      <c r="D4" s="2"/>
      <c r="E4" s="2"/>
      <c r="F4" s="5" t="s">
        <v>1</v>
      </c>
    </row>
    <row r="5" spans="1:6" ht="69.75" customHeight="1" thickBot="1">
      <c r="A5" s="6" t="s">
        <v>2</v>
      </c>
      <c r="B5" s="7" t="s">
        <v>3</v>
      </c>
      <c r="C5" s="7" t="s">
        <v>4</v>
      </c>
      <c r="D5" s="21" t="s">
        <v>35</v>
      </c>
      <c r="E5" s="21" t="s">
        <v>36</v>
      </c>
      <c r="F5" s="8" t="s">
        <v>5</v>
      </c>
    </row>
    <row r="6" spans="1:6" ht="30.75" customHeight="1">
      <c r="A6" s="70">
        <v>118</v>
      </c>
      <c r="B6" s="75">
        <v>3123</v>
      </c>
      <c r="C6" s="52" t="s">
        <v>25</v>
      </c>
      <c r="D6" s="22"/>
      <c r="E6" s="22"/>
      <c r="F6" s="10"/>
    </row>
    <row r="7" spans="1:6" ht="20.25" customHeight="1" thickBot="1">
      <c r="A7" s="74"/>
      <c r="B7" s="76"/>
      <c r="C7" s="45" t="s">
        <v>26</v>
      </c>
      <c r="D7" s="46"/>
      <c r="E7" s="26">
        <v>3500</v>
      </c>
      <c r="F7" s="62"/>
    </row>
    <row r="8" spans="1:6" ht="17.25" customHeight="1">
      <c r="A8" s="70">
        <v>119</v>
      </c>
      <c r="B8" s="75">
        <v>3123</v>
      </c>
      <c r="C8" s="9" t="s">
        <v>27</v>
      </c>
      <c r="D8" s="22"/>
      <c r="E8" s="22"/>
      <c r="F8" s="63"/>
    </row>
    <row r="9" spans="1:6" ht="20.25" customHeight="1" thickBot="1">
      <c r="A9" s="74"/>
      <c r="B9" s="76"/>
      <c r="C9" s="45" t="s">
        <v>28</v>
      </c>
      <c r="D9" s="46">
        <v>3050</v>
      </c>
      <c r="E9" s="26"/>
      <c r="F9" s="62"/>
    </row>
    <row r="10" spans="1:6" ht="17.25" customHeight="1">
      <c r="A10" s="70">
        <v>41</v>
      </c>
      <c r="B10" s="75">
        <v>3122</v>
      </c>
      <c r="C10" s="9" t="s">
        <v>9</v>
      </c>
      <c r="D10" s="22"/>
      <c r="E10" s="22"/>
      <c r="F10" s="63"/>
    </row>
    <row r="11" spans="1:6" ht="20.25" customHeight="1" thickBot="1">
      <c r="A11" s="74"/>
      <c r="B11" s="76"/>
      <c r="C11" s="45" t="s">
        <v>10</v>
      </c>
      <c r="D11" s="46">
        <v>800</v>
      </c>
      <c r="E11" s="26"/>
      <c r="F11" s="62"/>
    </row>
    <row r="12" spans="1:6" ht="18.75" customHeight="1">
      <c r="A12" s="77">
        <v>39</v>
      </c>
      <c r="B12" s="78">
        <v>3121</v>
      </c>
      <c r="C12" s="31" t="s">
        <v>11</v>
      </c>
      <c r="D12" s="32"/>
      <c r="E12" s="27"/>
      <c r="F12" s="63"/>
    </row>
    <row r="13" spans="1:6" ht="17.25" customHeight="1" thickBot="1">
      <c r="A13" s="74"/>
      <c r="B13" s="76"/>
      <c r="C13" s="45" t="s">
        <v>12</v>
      </c>
      <c r="D13" s="46">
        <v>420</v>
      </c>
      <c r="E13" s="26"/>
      <c r="F13" s="62"/>
    </row>
    <row r="14" spans="1:6" ht="17.25" customHeight="1">
      <c r="A14" s="70">
        <v>147</v>
      </c>
      <c r="B14" s="75">
        <v>3123</v>
      </c>
      <c r="C14" s="53" t="s">
        <v>18</v>
      </c>
      <c r="D14" s="50"/>
      <c r="E14" s="27"/>
      <c r="F14" s="64"/>
    </row>
    <row r="15" spans="1:6" ht="17.25" customHeight="1">
      <c r="A15" s="80"/>
      <c r="B15" s="82"/>
      <c r="C15" s="49" t="s">
        <v>19</v>
      </c>
      <c r="D15" s="50"/>
      <c r="E15" s="27">
        <v>550</v>
      </c>
      <c r="F15" s="64"/>
    </row>
    <row r="16" spans="1:6" ht="17.25" customHeight="1" thickBot="1">
      <c r="A16" s="81"/>
      <c r="B16" s="76"/>
      <c r="C16" s="49" t="s">
        <v>31</v>
      </c>
      <c r="D16" s="50">
        <v>200</v>
      </c>
      <c r="E16" s="27"/>
      <c r="F16" s="64"/>
    </row>
    <row r="17" spans="1:6" s="13" customFormat="1" ht="30.75" customHeight="1">
      <c r="A17" s="77">
        <v>57</v>
      </c>
      <c r="B17" s="72">
        <v>3123</v>
      </c>
      <c r="C17" s="47" t="s">
        <v>13</v>
      </c>
      <c r="D17" s="24"/>
      <c r="E17" s="29"/>
      <c r="F17" s="65"/>
    </row>
    <row r="18" spans="1:6" s="13" customFormat="1" ht="20.25" customHeight="1" thickBot="1">
      <c r="A18" s="85"/>
      <c r="B18" s="73"/>
      <c r="C18" s="14" t="s">
        <v>34</v>
      </c>
      <c r="D18" s="25"/>
      <c r="E18" s="30">
        <v>1500</v>
      </c>
      <c r="F18" s="66"/>
    </row>
    <row r="19" spans="1:6" s="13" customFormat="1" ht="20.25" customHeight="1">
      <c r="A19" s="70">
        <v>40</v>
      </c>
      <c r="B19" s="72">
        <v>3121</v>
      </c>
      <c r="C19" s="16" t="s">
        <v>6</v>
      </c>
      <c r="D19" s="24"/>
      <c r="E19" s="29"/>
      <c r="F19" s="65"/>
    </row>
    <row r="20" spans="1:6" s="13" customFormat="1" ht="20.25" customHeight="1" thickBot="1">
      <c r="A20" s="74"/>
      <c r="B20" s="79"/>
      <c r="C20" s="15" t="s">
        <v>32</v>
      </c>
      <c r="D20" s="48">
        <v>400</v>
      </c>
      <c r="E20" s="30"/>
      <c r="F20" s="66"/>
    </row>
    <row r="21" spans="1:6" s="13" customFormat="1" ht="17.25" customHeight="1">
      <c r="A21" s="70">
        <v>38</v>
      </c>
      <c r="B21" s="72">
        <v>3121</v>
      </c>
      <c r="C21" s="12" t="s">
        <v>8</v>
      </c>
      <c r="D21" s="24"/>
      <c r="E21" s="29"/>
      <c r="F21" s="65"/>
    </row>
    <row r="22" spans="1:6" s="13" customFormat="1" ht="18" customHeight="1" thickBot="1">
      <c r="A22" s="71"/>
      <c r="B22" s="73"/>
      <c r="C22" s="15" t="s">
        <v>33</v>
      </c>
      <c r="D22" s="48">
        <v>250</v>
      </c>
      <c r="E22" s="30"/>
      <c r="F22" s="66"/>
    </row>
    <row r="23" spans="1:6" ht="17.25" customHeight="1">
      <c r="A23" s="77">
        <v>74</v>
      </c>
      <c r="B23" s="83">
        <v>4322</v>
      </c>
      <c r="C23" s="36" t="s">
        <v>14</v>
      </c>
      <c r="D23" s="37"/>
      <c r="E23" s="38"/>
      <c r="F23" s="63"/>
    </row>
    <row r="24" spans="1:6" ht="17.25" customHeight="1" thickBot="1">
      <c r="A24" s="71"/>
      <c r="B24" s="84"/>
      <c r="C24" s="39" t="s">
        <v>15</v>
      </c>
      <c r="D24" s="40"/>
      <c r="E24" s="41">
        <v>80</v>
      </c>
      <c r="F24" s="67"/>
    </row>
    <row r="25" spans="1:6" ht="17.25" customHeight="1">
      <c r="A25" s="34"/>
      <c r="B25" s="35"/>
      <c r="C25" s="42" t="s">
        <v>16</v>
      </c>
      <c r="D25" s="23"/>
      <c r="E25" s="28"/>
      <c r="F25" s="68"/>
    </row>
    <row r="26" spans="1:6" ht="17.25" customHeight="1" thickBot="1">
      <c r="A26" s="34">
        <v>149</v>
      </c>
      <c r="B26" s="35">
        <v>3123</v>
      </c>
      <c r="C26" s="11" t="s">
        <v>17</v>
      </c>
      <c r="D26" s="23"/>
      <c r="E26" s="28">
        <v>400</v>
      </c>
      <c r="F26" s="68"/>
    </row>
    <row r="27" spans="1:6" ht="32.25" customHeight="1">
      <c r="A27" s="70">
        <v>100</v>
      </c>
      <c r="B27" s="72">
        <v>3123</v>
      </c>
      <c r="C27" s="51" t="s">
        <v>7</v>
      </c>
      <c r="D27" s="24"/>
      <c r="E27" s="29"/>
      <c r="F27" s="65" t="s">
        <v>24</v>
      </c>
    </row>
    <row r="28" spans="1:6" ht="16.5" customHeight="1" thickBot="1">
      <c r="A28" s="71"/>
      <c r="B28" s="73"/>
      <c r="C28" s="17" t="s">
        <v>20</v>
      </c>
      <c r="D28" s="25"/>
      <c r="E28" s="30">
        <v>175</v>
      </c>
      <c r="F28" s="62"/>
    </row>
    <row r="29" spans="1:6" ht="30" customHeight="1">
      <c r="A29" s="34"/>
      <c r="B29" s="35"/>
      <c r="C29" s="54" t="s">
        <v>21</v>
      </c>
      <c r="D29" s="23"/>
      <c r="E29" s="28"/>
      <c r="F29" s="69"/>
    </row>
    <row r="30" spans="1:6" ht="17.25" customHeight="1" thickBot="1">
      <c r="A30" s="44">
        <v>32</v>
      </c>
      <c r="B30" s="55">
        <v>3147</v>
      </c>
      <c r="C30" s="39" t="s">
        <v>22</v>
      </c>
      <c r="D30" s="40"/>
      <c r="E30" s="41">
        <v>200</v>
      </c>
      <c r="F30" s="67" t="s">
        <v>23</v>
      </c>
    </row>
    <row r="31" spans="1:6" ht="18.75" customHeight="1">
      <c r="A31" s="34"/>
      <c r="B31" s="35"/>
      <c r="C31" s="54" t="s">
        <v>29</v>
      </c>
      <c r="D31" s="23"/>
      <c r="E31" s="28"/>
      <c r="F31" s="69"/>
    </row>
    <row r="32" spans="1:6" ht="17.25" customHeight="1" thickBot="1">
      <c r="A32" s="44">
        <v>22</v>
      </c>
      <c r="B32" s="55">
        <v>4322</v>
      </c>
      <c r="C32" s="39" t="s">
        <v>30</v>
      </c>
      <c r="D32" s="58">
        <v>250</v>
      </c>
      <c r="E32" s="41"/>
      <c r="F32" s="67"/>
    </row>
    <row r="33" spans="1:6" ht="20.25" customHeight="1" thickBot="1">
      <c r="A33" s="56"/>
      <c r="B33" s="57"/>
      <c r="C33" s="59" t="s">
        <v>39</v>
      </c>
      <c r="D33" s="33">
        <f>SUM(D6:D32)</f>
        <v>5370</v>
      </c>
      <c r="E33" s="33">
        <f>SUM(E6:E32)</f>
        <v>6405</v>
      </c>
      <c r="F33" s="20"/>
    </row>
    <row r="34" spans="1:6" ht="15.75" customHeight="1">
      <c r="A34" s="20"/>
      <c r="B34" s="20"/>
      <c r="C34" s="20"/>
      <c r="D34" s="20"/>
      <c r="E34" s="20"/>
      <c r="F34" s="20"/>
    </row>
    <row r="35" spans="1:5" ht="15.75" customHeight="1">
      <c r="A35" s="20"/>
      <c r="B35" s="20"/>
      <c r="C35" s="60" t="s">
        <v>40</v>
      </c>
      <c r="D35" s="61">
        <f>SUM(D33+E33)</f>
        <v>11775</v>
      </c>
      <c r="E35" s="20"/>
    </row>
    <row r="36" spans="1:5" ht="15.75" customHeight="1">
      <c r="A36" s="20"/>
      <c r="B36" s="20"/>
      <c r="C36" s="19"/>
      <c r="D36" s="20"/>
      <c r="E36" s="20"/>
    </row>
    <row r="38" spans="3:6" ht="12.75">
      <c r="C38" s="43"/>
      <c r="F38" s="18"/>
    </row>
    <row r="39" spans="3:6" ht="12.75">
      <c r="C39" s="43"/>
      <c r="F39" s="18"/>
    </row>
  </sheetData>
  <sheetProtection/>
  <mergeCells count="20">
    <mergeCell ref="A6:A7"/>
    <mergeCell ref="B6:B7"/>
    <mergeCell ref="A8:A9"/>
    <mergeCell ref="B8:B9"/>
    <mergeCell ref="A27:A28"/>
    <mergeCell ref="B27:B28"/>
    <mergeCell ref="A23:A24"/>
    <mergeCell ref="B23:B24"/>
    <mergeCell ref="A17:A18"/>
    <mergeCell ref="B17:B18"/>
    <mergeCell ref="A21:A22"/>
    <mergeCell ref="B21:B22"/>
    <mergeCell ref="A10:A11"/>
    <mergeCell ref="B10:B11"/>
    <mergeCell ref="A12:A13"/>
    <mergeCell ref="B12:B13"/>
    <mergeCell ref="A19:A20"/>
    <mergeCell ref="B19:B20"/>
    <mergeCell ref="A14:A16"/>
    <mergeCell ref="B14:B16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2008-08-19T09:33:50Z</cp:lastPrinted>
  <dcterms:created xsi:type="dcterms:W3CDTF">1997-01-24T11:07:25Z</dcterms:created>
  <dcterms:modified xsi:type="dcterms:W3CDTF">2008-08-19T12:26:50Z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-124463952</vt:i4>
  </property>
  <property fmtid="{D5CDD505-2E9C-101B-9397-08002B2CF9AE}" pid="3" name="_EmailSubject">
    <vt:lpwstr>aktuální požadavky.xls</vt:lpwstr>
  </property>
  <property fmtid="{D5CDD505-2E9C-101B-9397-08002B2CF9AE}" pid="4" name="_AuthorEmail">
    <vt:lpwstr>dmalcova@kr-kralovehradecky.cz</vt:lpwstr>
  </property>
  <property fmtid="{D5CDD505-2E9C-101B-9397-08002B2CF9AE}" pid="5" name="_AuthorEmailDisplayName">
    <vt:lpwstr>Malcová Dagmar</vt:lpwstr>
  </property>
  <property fmtid="{D5CDD505-2E9C-101B-9397-08002B2CF9AE}" pid="6" name="_ReviewingToolsShownOnce">
    <vt:lpwstr/>
  </property>
</Properties>
</file>