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'!$A$1:$I$22</definedName>
  </definedNames>
  <calcPr fullCalcOnLoad="1"/>
</workbook>
</file>

<file path=xl/sharedStrings.xml><?xml version="1.0" encoding="utf-8"?>
<sst xmlns="http://schemas.openxmlformats.org/spreadsheetml/2006/main" count="18" uniqueCount="18">
  <si>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</si>
  <si>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</si>
  <si>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</si>
  <si>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</si>
  <si>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</si>
  <si>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</si>
  <si>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</si>
  <si>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</si>
  <si>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</si>
  <si>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</si>
  <si>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</si>
  <si>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</si>
  <si>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</si>
  <si>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Avízo o čerpání dotace  z rozpočtu Královéhradeckého kraje pro rok 2011</t>
  </si>
  <si>
    <t>Program  pro podporu sociálních služeb definovaných v zák. č. 108/2006 Sb., o sociálních službách, v platném znění, v Královéhradeckém kraji v roce 2011.</t>
  </si>
  <si>
    <t>Skutečné celkové neinvest. náklady služby</t>
  </si>
  <si>
    <t>Celkové náklady na realizaci služby</t>
  </si>
  <si>
    <t>Název služby a zařízení: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</si>
</sst>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4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right"/>
      <protection locked="0"/>
    </xf>
    <xf numFmtId="0" fontId="0" fillId="35" borderId="25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6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6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6592"/>
  <sheetViews>
    <sheetView tabSelected="1" zoomScaleSheetLayoutView="100" zoomScalePageLayoutView="0" workbookViewId="0" topLeftCell="A1">
      <selection activeCell="C20" sqref="C20:H20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2.28125" style="23" customWidth="1"/>
    <col min="5" max="5" width="12.281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="2" customFormat="1" ht="12.75"/>
    <row r="2" s="2" customFormat="1" ht="18">
      <c r="B2" s="3" t="s">
        <v>13</v>
      </c>
    </row>
    <row r="3" s="2" customFormat="1" ht="12.75"/>
    <row r="4" s="2" customFormat="1" ht="15.75" customHeight="1">
      <c r="A4" s="4" t="s">
        <v>14</v>
      </c>
    </row>
    <row r="5" s="2" customFormat="1" ht="21" customHeight="1">
      <c r="A5" s="4"/>
    </row>
    <row r="6" spans="1:9" s="2" customFormat="1" ht="21" customHeight="1">
      <c r="A6" s="4"/>
      <c r="I6" s="35" t="s">
        <v>12</v>
      </c>
    </row>
    <row r="7" spans="1:7" s="2" customFormat="1" ht="21" customHeight="1">
      <c r="A7" s="4"/>
      <c r="F7" s="16"/>
      <c r="G7" s="16"/>
    </row>
    <row r="8" spans="1:9" s="2" customFormat="1" ht="13.5" customHeight="1">
      <c r="A8" s="5"/>
      <c r="B8" s="24" t="s">
        <v>17</v>
      </c>
      <c r="C8" s="25"/>
      <c r="D8" s="26"/>
      <c r="F8" s="33"/>
      <c r="G8" s="34"/>
      <c r="H8" s="30" t="s">
        <v>7</v>
      </c>
      <c r="I8" s="31"/>
    </row>
    <row r="9" spans="2:9" s="2" customFormat="1" ht="45.75" customHeight="1" thickBot="1">
      <c r="B9" s="41"/>
      <c r="C9" s="42"/>
      <c r="D9" s="43"/>
      <c r="E9" s="6"/>
      <c r="F9" s="29"/>
      <c r="G9" s="32"/>
      <c r="H9" s="39"/>
      <c r="I9" s="40"/>
    </row>
    <row r="10" spans="2:9" s="2" customFormat="1" ht="66" customHeight="1" thickBot="1">
      <c r="B10" s="7" t="s">
        <v>0</v>
      </c>
      <c r="C10" s="8" t="s">
        <v>1</v>
      </c>
      <c r="D10" s="8" t="s">
        <v>2</v>
      </c>
      <c r="E10" s="8" t="s">
        <v>3</v>
      </c>
      <c r="F10" s="8" t="s">
        <v>15</v>
      </c>
      <c r="G10" s="8" t="s">
        <v>8</v>
      </c>
      <c r="H10" s="8" t="s">
        <v>4</v>
      </c>
      <c r="I10" s="9" t="s">
        <v>5</v>
      </c>
    </row>
    <row r="11" spans="2:9" s="2" customFormat="1" ht="24" customHeight="1" thickBot="1">
      <c r="B11" s="1" t="s">
        <v>16</v>
      </c>
      <c r="C11" s="27"/>
      <c r="D11" s="27"/>
      <c r="E11" s="36"/>
      <c r="F11" s="27"/>
      <c r="G11" s="10" t="e">
        <f>D11/F11</f>
        <v>#DIV/0!</v>
      </c>
      <c r="H11" s="11" t="e">
        <f>ROUND(IF(G11&lt;0.3,0,(D11-(F11*0.3))),0)</f>
        <v>#DIV/0!</v>
      </c>
      <c r="I11" s="12" t="e">
        <f>E11+H11</f>
        <v>#DIV/0!</v>
      </c>
    </row>
    <row r="12" s="2" customFormat="1" ht="12.75"/>
    <row r="13" s="2" customFormat="1" ht="12.75">
      <c r="C13" s="13"/>
    </row>
    <row r="14" spans="3:9" s="2" customFormat="1" ht="14.25" customHeight="1">
      <c r="C14" s="44"/>
      <c r="D14" s="45"/>
      <c r="E14" s="45"/>
      <c r="F14" s="45"/>
      <c r="G14" s="45"/>
      <c r="H14" s="45"/>
      <c r="I14" s="46"/>
    </row>
    <row r="15" spans="3:9" s="2" customFormat="1" ht="14.25" customHeight="1">
      <c r="C15" s="47"/>
      <c r="D15" s="48"/>
      <c r="E15" s="48"/>
      <c r="F15" s="48"/>
      <c r="G15" s="48"/>
      <c r="H15" s="48"/>
      <c r="I15" s="49"/>
    </row>
    <row r="16" spans="3:9" s="2" customFormat="1" ht="14.25" customHeight="1">
      <c r="C16" s="47"/>
      <c r="D16" s="48"/>
      <c r="E16" s="48"/>
      <c r="F16" s="48"/>
      <c r="G16" s="48"/>
      <c r="H16" s="48"/>
      <c r="I16" s="49"/>
    </row>
    <row r="17" spans="3:9" s="2" customFormat="1" ht="14.25" customHeight="1">
      <c r="C17" s="50"/>
      <c r="D17" s="51"/>
      <c r="E17" s="51"/>
      <c r="F17" s="51"/>
      <c r="G17" s="51"/>
      <c r="H17" s="51"/>
      <c r="I17" s="52"/>
    </row>
    <row r="18" spans="5:9" s="2" customFormat="1" ht="13.5">
      <c r="E18" s="14"/>
      <c r="F18" s="15" t="s">
        <v>9</v>
      </c>
      <c r="G18" s="16"/>
      <c r="H18" s="16"/>
      <c r="I18" s="16"/>
    </row>
    <row r="19" spans="5:7" s="2" customFormat="1" ht="13.5">
      <c r="E19" s="17"/>
      <c r="F19" s="18"/>
      <c r="G19" s="16"/>
    </row>
    <row r="20" spans="2:9" s="2" customFormat="1" ht="26.25" customHeight="1">
      <c r="B20" s="28"/>
      <c r="C20" s="37"/>
      <c r="D20" s="38"/>
      <c r="E20" s="38"/>
      <c r="F20" s="38"/>
      <c r="G20" s="38"/>
      <c r="H20" s="38"/>
      <c r="I20" s="19" t="s">
        <v>6</v>
      </c>
    </row>
    <row r="21" spans="2:9" s="2" customFormat="1" ht="13.5">
      <c r="B21" s="20" t="s">
        <v>10</v>
      </c>
      <c r="C21" s="21"/>
      <c r="D21" s="21"/>
      <c r="E21" s="21"/>
      <c r="F21" s="22" t="s">
        <v>11</v>
      </c>
      <c r="G21" s="21"/>
      <c r="H21" s="21"/>
      <c r="I21" s="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pans="2:9" s="2" customFormat="1" ht="12.75">
      <c r="B5003" s="23"/>
      <c r="C5003" s="23"/>
      <c r="D5003" s="23"/>
      <c r="E5003" s="23"/>
      <c r="F5003" s="23"/>
      <c r="G5003" s="23"/>
      <c r="H5003" s="23"/>
      <c r="I5003" s="23"/>
    </row>
    <row r="5004" spans="2:9" s="2" customFormat="1" ht="12.75">
      <c r="B5004" s="23"/>
      <c r="C5004" s="23"/>
      <c r="D5004" s="23"/>
      <c r="E5004" s="23"/>
      <c r="F5004" s="23"/>
      <c r="G5004" s="23"/>
      <c r="H5004" s="23"/>
      <c r="I5004" s="23"/>
    </row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</sheetData>
  <sheetProtection password="C782" sheet="1" selectLockedCells="1"/>
  <mergeCells count="4">
    <mergeCell ref="C20:H20"/>
    <mergeCell ref="H9:I9"/>
    <mergeCell ref="B9:D9"/>
    <mergeCell ref="C14:I17"/>
  </mergeCells>
  <conditionalFormatting sqref="I11">
    <cfRule type="cellIs" priority="3" dxfId="1" operator="greaterThan" stopIfTrue="1">
      <formula>0</formula>
    </cfRule>
  </conditionalFormatting>
  <conditionalFormatting sqref="E1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1">
      <formula1>0</formula1>
    </dataValidation>
    <dataValidation allowBlank="1" showInputMessage="1" showErrorMessage="1" prompt="nevyplňujte - bude spočteno automaticky" sqref="G11:I11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2010-12-21T07:45:52Z</cp:lastPrinted>
  <dcterms:created xsi:type="dcterms:W3CDTF">2004-09-22T14:45:24Z</dcterms:created>
  <dcterms:modified xsi:type="dcterms:W3CDTF">2012-01-09T09:40:30Z</dcterms:modified>
  <cp:category/>
  <cp:version/>
  <cp:contentType/>
  <cp:contentStatus/>
</cp:coreProperties>
</file>