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176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<sst xmlns="http://schemas.openxmlformats.org/spreadsheetml/2006/main" count="98" uniqueCount="97">
  <si>
    <t>Oblastní nemocnice Jičín a. s.</t>
  </si>
  <si>
    <t>Oblastní nemocnice Náchod a. s.</t>
  </si>
  <si>
    <t>Příspěvek na přístrojové vybavení iktového centra</t>
  </si>
  <si>
    <t>Oblastní nemocnice Trutnov a. s.</t>
  </si>
  <si>
    <t>Organizace</t>
  </si>
  <si>
    <t>Č. akce</t>
  </si>
  <si>
    <t>ZD/12/435</t>
  </si>
  <si>
    <t>ZD/13/429</t>
  </si>
  <si>
    <t>ZD/13/458</t>
  </si>
  <si>
    <t>ZD/12/455</t>
  </si>
  <si>
    <t>Pol.</t>
  </si>
  <si>
    <t>ZD/13/476</t>
  </si>
  <si>
    <t>Vyvíječ páry a parní sterilizátor</t>
  </si>
  <si>
    <t>ZD/13/478</t>
  </si>
  <si>
    <t>Kardiosonda pro ÚZ na oddělení ARO</t>
  </si>
  <si>
    <t>ZD/13/475</t>
  </si>
  <si>
    <t>Rekonstrukce opěrné zdi a parkoviště u interního pavilonu</t>
  </si>
  <si>
    <t>Rekonstrukce oplocení a vstupu do objektu nem. Jičín, včetně PD</t>
  </si>
  <si>
    <t>ZD/14/426</t>
  </si>
  <si>
    <t>PD laboratoře a onkologie</t>
  </si>
  <si>
    <t>ZD/14/439</t>
  </si>
  <si>
    <t>ZD/14/411</t>
  </si>
  <si>
    <t>Výměna potrubí studené a teplé vody v kolektoru obj. POO, Jičín</t>
  </si>
  <si>
    <t>ZD/14/414</t>
  </si>
  <si>
    <t>Rekonstrukce prostor pro úklid.činnost, šatny, sklady, provoz.kanc.</t>
  </si>
  <si>
    <t>ZD/14/416</t>
  </si>
  <si>
    <t>Rekonstr.soc.prostor pro lék. pokoj  ve 3.NP,zhot.vst.katru,dod. a mont.části kr.nad vstupem-Hor.nem.</t>
  </si>
  <si>
    <t>ZD/14/402</t>
  </si>
  <si>
    <t>Doplnění pracoviště multidisciplinární JIP nem. Broumov</t>
  </si>
  <si>
    <t>ZD/14/433</t>
  </si>
  <si>
    <t>Zdravotnické přístroje</t>
  </si>
  <si>
    <t>ZD/14/445</t>
  </si>
  <si>
    <t>Výměna podlahové krytiny na chodbě odd. LDN B Jaroměř</t>
  </si>
  <si>
    <t>ZD/14/403</t>
  </si>
  <si>
    <t>Zhotovení rozv.vzduchu a přísl.pro oper.sály chir. a ort., vč. PD</t>
  </si>
  <si>
    <t>Stavební úpravy lůžkové části ortopedie a chirurgie</t>
  </si>
  <si>
    <t>ZD/14/407</t>
  </si>
  <si>
    <t>Odstranění závad v rozvodu medicinálních plynů</t>
  </si>
  <si>
    <t>ZD/14/421</t>
  </si>
  <si>
    <t>Oprava kanalizační šachty u budovy ARO a kanalizace v areálu nem.</t>
  </si>
  <si>
    <t>PD Výstavby konsolidovaných laboratoří</t>
  </si>
  <si>
    <t>ZD/14/430</t>
  </si>
  <si>
    <t>Výtah - sklad (1 ks), jedná se o dva výtahy</t>
  </si>
  <si>
    <t>ZD/14/436</t>
  </si>
  <si>
    <t>Oprava výtahu - objekt stravovacího provozu</t>
  </si>
  <si>
    <t>ZD/14/446</t>
  </si>
  <si>
    <t>Výměníková stanice - výměna 2 ks výměníků</t>
  </si>
  <si>
    <t>ZD/14/447</t>
  </si>
  <si>
    <t>Oprava mrazícího boxu skladu potravin a chladících boxů zel. a ml. výr.</t>
  </si>
  <si>
    <t>Městská nemocnice Dvůr Králové nad Labem a. s.</t>
  </si>
  <si>
    <t>ZD/14/408</t>
  </si>
  <si>
    <t>Kompresorová stanice s vyvíječem kyslíku</t>
  </si>
  <si>
    <t>ZD/14/424</t>
  </si>
  <si>
    <t>Laboratorní trakt - PD</t>
  </si>
  <si>
    <t>ZD/14/437</t>
  </si>
  <si>
    <t>Úprava podkroví v hlavní budově</t>
  </si>
  <si>
    <t>Zdravotnický holding KHK a. s,</t>
  </si>
  <si>
    <t>ZD/09/434</t>
  </si>
  <si>
    <t>Síťová infrastruktura - dokončení digitalizace</t>
  </si>
  <si>
    <t>ZD/11/444</t>
  </si>
  <si>
    <t>Dodávka a implem.sys.FaMa. Upgrade impl. SW podp. FaMa</t>
  </si>
  <si>
    <t>ZD/13/472</t>
  </si>
  <si>
    <t>Fin.přísp. na zpr. studie - Infrastuktury nasaz. jednot. systemu NIS</t>
  </si>
  <si>
    <t>ZD/13/428</t>
  </si>
  <si>
    <t>Zateplení garáží a zázemí pro ZZS KHK - středisko Opočno</t>
  </si>
  <si>
    <t>Sdružení ozdravoven a léčeben okresu Trutnov</t>
  </si>
  <si>
    <t>ZD/14/425</t>
  </si>
  <si>
    <t>ZD/14/431</t>
  </si>
  <si>
    <t>Mělnická bouda - oprava pláště budovy</t>
  </si>
  <si>
    <t>Léčebna pro dlouhodobě nemocné Hradec Králové</t>
  </si>
  <si>
    <t>ZD/14/432</t>
  </si>
  <si>
    <t>Oprava fasády a výměna oken - PD</t>
  </si>
  <si>
    <t>Zdravotnická záchranná služba Královéhradeckého kraje</t>
  </si>
  <si>
    <t>ZD/13/422</t>
  </si>
  <si>
    <t>Sanitní vozidla</t>
  </si>
  <si>
    <t>ZD/14/409</t>
  </si>
  <si>
    <t>Krizová připravenost - spoluúčast</t>
  </si>
  <si>
    <t>nerozděleno</t>
  </si>
  <si>
    <t>ZD/14/448</t>
  </si>
  <si>
    <t>Rozšíření odběrové místnosti OKB, nem. Jičín</t>
  </si>
  <si>
    <t>ZD/14/449</t>
  </si>
  <si>
    <t>Zřízení WC pro invalidní - ambulance interny nem. Nový Bydžov</t>
  </si>
  <si>
    <t>ZD/14/450</t>
  </si>
  <si>
    <t>Projektová dokumentace rekonstrukce OS ortopedie ON Náchod</t>
  </si>
  <si>
    <t>ZD/14/451</t>
  </si>
  <si>
    <t>RÚ Hostinné - hyperbarická komora</t>
  </si>
  <si>
    <t>ZD/14/453</t>
  </si>
  <si>
    <t>Spofinancování IZ - oprava střechy, zatepl., vým. topení DO Bedřichov</t>
  </si>
  <si>
    <t>ZD/14/452</t>
  </si>
  <si>
    <t>Spolufinancování projektu IOP 23</t>
  </si>
  <si>
    <t>Kotelna interny nem. Nový Bydžov - havárie</t>
  </si>
  <si>
    <t>Částka k převodu</t>
  </si>
  <si>
    <t>C E L K E M</t>
  </si>
  <si>
    <t>v tis. Kč</t>
  </si>
  <si>
    <t xml:space="preserve">nemocnice Rychnov nad Kněžnou </t>
  </si>
  <si>
    <t>Příloha</t>
  </si>
  <si>
    <t>Přehled akcí a nevyčerpaných limitů k převodu do rozpočtu roku 2015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</si>
</sst>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3.2"/>
      <color indexed="12"/>
      <name val="Calibri"/>
      <family val="2"/>
    </font>
    <font>
      <u val="single"/>
      <sz val="13.2"/>
      <color indexed="2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3.2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3.2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" fontId="24" fillId="33" borderId="15" xfId="0" applyNumberFormat="1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2" fillId="33" borderId="16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/>
    </xf>
    <xf numFmtId="4" fontId="0" fillId="0" borderId="17" xfId="0" applyNumberFormat="1" applyFill="1" applyBorder="1" applyAlignment="1">
      <alignment/>
    </xf>
    <xf numFmtId="4" fontId="0" fillId="0" borderId="0" xfId="0" applyNumberFormat="1" applyAlignment="1">
      <alignment/>
    </xf>
    <xf numFmtId="0" fontId="3" fillId="0" borderId="18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24" fillId="0" borderId="20" xfId="0" applyFont="1" applyBorder="1" applyAlignment="1">
      <alignment/>
    </xf>
    <xf numFmtId="0" fontId="2" fillId="33" borderId="21" xfId="0" applyFont="1" applyFill="1" applyBorder="1" applyAlignment="1">
      <alignment horizontal="left" wrapText="1"/>
    </xf>
    <xf numFmtId="0" fontId="2" fillId="33" borderId="22" xfId="0" applyFont="1" applyFill="1" applyBorder="1" applyAlignment="1">
      <alignment horizontal="left" wrapText="1"/>
    </xf>
    <xf numFmtId="0" fontId="3" fillId="0" borderId="23" xfId="47" applyFont="1" applyFill="1" applyBorder="1" applyAlignment="1">
      <alignment horizontal="left" vertical="center" wrapText="1"/>
      <protection/>
    </xf>
    <xf numFmtId="0" fontId="3" fillId="0" borderId="23" xfId="0" applyFont="1" applyFill="1" applyBorder="1" applyAlignment="1">
      <alignment horizontal="left"/>
    </xf>
    <xf numFmtId="0" fontId="3" fillId="0" borderId="24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left"/>
    </xf>
    <xf numFmtId="0" fontId="3" fillId="0" borderId="25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 wrapText="1"/>
    </xf>
    <xf numFmtId="0" fontId="4" fillId="0" borderId="23" xfId="47" applyFont="1" applyFill="1" applyBorder="1">
      <alignment/>
      <protection/>
    </xf>
    <xf numFmtId="0" fontId="3" fillId="0" borderId="23" xfId="47" applyFont="1" applyFill="1" applyBorder="1">
      <alignment/>
      <protection/>
    </xf>
    <xf numFmtId="0" fontId="3" fillId="0" borderId="22" xfId="0" applyFont="1" applyFill="1" applyBorder="1" applyAlignment="1">
      <alignment horizontal="left"/>
    </xf>
    <xf numFmtId="0" fontId="3" fillId="0" borderId="23" xfId="48" applyFont="1" applyFill="1" applyBorder="1" applyAlignment="1">
      <alignment horizontal="left" vertical="center" wrapText="1"/>
      <protection/>
    </xf>
    <xf numFmtId="0" fontId="3" fillId="0" borderId="22" xfId="47" applyFont="1" applyFill="1" applyBorder="1">
      <alignment/>
      <protection/>
    </xf>
    <xf numFmtId="0" fontId="3" fillId="0" borderId="26" xfId="0" applyFont="1" applyFill="1" applyBorder="1" applyAlignment="1">
      <alignment horizontal="center"/>
    </xf>
    <xf numFmtId="0" fontId="3" fillId="0" borderId="23" xfId="48" applyFont="1" applyFill="1" applyBorder="1" applyAlignment="1">
      <alignment horizontal="left" wrapText="1"/>
      <protection/>
    </xf>
    <xf numFmtId="4" fontId="24" fillId="33" borderId="27" xfId="0" applyNumberFormat="1" applyFont="1" applyFill="1" applyBorder="1" applyAlignment="1">
      <alignment/>
    </xf>
    <xf numFmtId="4" fontId="0" fillId="0" borderId="28" xfId="0" applyNumberFormat="1" applyFill="1" applyBorder="1" applyAlignment="1">
      <alignment/>
    </xf>
    <xf numFmtId="0" fontId="3" fillId="0" borderId="29" xfId="0" applyFont="1" applyFill="1" applyBorder="1" applyAlignment="1">
      <alignment horizontal="center"/>
    </xf>
    <xf numFmtId="4" fontId="0" fillId="0" borderId="27" xfId="0" applyNumberFormat="1" applyFill="1" applyBorder="1" applyAlignment="1">
      <alignment/>
    </xf>
    <xf numFmtId="0" fontId="3" fillId="0" borderId="30" xfId="0" applyFont="1" applyFill="1" applyBorder="1" applyAlignment="1">
      <alignment horizontal="center"/>
    </xf>
    <xf numFmtId="0" fontId="3" fillId="0" borderId="31" xfId="48" applyFont="1" applyFill="1" applyBorder="1" applyAlignment="1">
      <alignment horizontal="left" wrapText="1"/>
      <protection/>
    </xf>
    <xf numFmtId="4" fontId="0" fillId="0" borderId="32" xfId="0" applyNumberFormat="1" applyFill="1" applyBorder="1" applyAlignment="1">
      <alignment/>
    </xf>
    <xf numFmtId="0" fontId="3" fillId="0" borderId="33" xfId="47" applyFont="1" applyFill="1" applyBorder="1">
      <alignment/>
      <protection/>
    </xf>
    <xf numFmtId="0" fontId="3" fillId="0" borderId="33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center"/>
    </xf>
    <xf numFmtId="0" fontId="3" fillId="0" borderId="31" xfId="47" applyFont="1" applyFill="1" applyBorder="1">
      <alignment/>
      <protection/>
    </xf>
    <xf numFmtId="0" fontId="3" fillId="0" borderId="33" xfId="48" applyFont="1" applyFill="1" applyBorder="1" applyAlignment="1">
      <alignment horizontal="left" wrapText="1"/>
      <protection/>
    </xf>
    <xf numFmtId="0" fontId="3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left"/>
    </xf>
    <xf numFmtId="4" fontId="24" fillId="0" borderId="10" xfId="0" applyNumberFormat="1" applyFont="1" applyFill="1" applyBorder="1" applyAlignment="1">
      <alignment/>
    </xf>
    <xf numFmtId="0" fontId="24" fillId="34" borderId="35" xfId="0" applyFont="1" applyFill="1" applyBorder="1" applyAlignment="1">
      <alignment/>
    </xf>
    <xf numFmtId="4" fontId="24" fillId="34" borderId="10" xfId="0" applyNumberFormat="1" applyFon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34" xfId="0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24" fillId="0" borderId="0" xfId="0" applyFont="1" applyAlignment="1">
      <alignment horizontal="right"/>
    </xf>
    <xf numFmtId="0" fontId="2" fillId="0" borderId="22" xfId="0" applyFont="1" applyFill="1" applyBorder="1" applyAlignment="1">
      <alignment horizontal="left" wrapText="1"/>
    </xf>
    <xf numFmtId="4" fontId="24" fillId="0" borderId="27" xfId="0" applyNumberFormat="1" applyFont="1" applyFill="1" applyBorder="1" applyAlignment="1">
      <alignment/>
    </xf>
    <xf numFmtId="0" fontId="0" fillId="0" borderId="0" xfId="0" applyAlignment="1">
      <alignment horizontal="right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 2" xfId="47"/>
    <cellStyle name="normální 3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58"/>
  <sheetViews>
    <sheetView tabSelected="1" zoomScale="120" zoomScaleNormal="120" zoomScalePageLayoutView="0" workbookViewId="0" topLeftCell="A1">
      <selection activeCell="A2" sqref="A2"/>
    </sheetView>
  </sheetViews>
  <sheetFormatPr defaultColWidth="9.140625" defaultRowHeight="15"/>
  <cols>
    <col min="1" max="1" width="5.8515625" style="0" customWidth="1"/>
    <col min="2" max="2" width="9.8515625" style="0" customWidth="1"/>
    <col min="3" max="3" width="70.421875" style="0" customWidth="1"/>
    <col min="4" max="4" width="20.140625" style="0" customWidth="1"/>
  </cols>
  <sheetData>
    <row r="1" spans="1:4" ht="15">
      <c r="A1" s="1" t="s">
        <v>96</v>
      </c>
      <c r="C1" s="1"/>
      <c r="D1" s="58" t="s">
        <v>95</v>
      </c>
    </row>
    <row r="2" spans="1:4" ht="15.75" thickBot="1">
      <c r="A2" s="1"/>
      <c r="C2" s="1"/>
      <c r="D2" s="55" t="s">
        <v>93</v>
      </c>
    </row>
    <row r="3" spans="1:4" ht="15.75" thickBot="1">
      <c r="A3" s="4" t="s">
        <v>10</v>
      </c>
      <c r="B3" s="4" t="s">
        <v>5</v>
      </c>
      <c r="C3" s="17" t="s">
        <v>4</v>
      </c>
      <c r="D3" s="2" t="s">
        <v>91</v>
      </c>
    </row>
    <row r="4" spans="1:4" ht="15">
      <c r="A4" s="50"/>
      <c r="B4" s="50"/>
      <c r="C4" s="19" t="s">
        <v>0</v>
      </c>
      <c r="D4" s="33"/>
    </row>
    <row r="5" spans="1:4" ht="15">
      <c r="A5" s="5">
        <v>6313</v>
      </c>
      <c r="B5" s="9" t="s">
        <v>11</v>
      </c>
      <c r="C5" s="20" t="s">
        <v>12</v>
      </c>
      <c r="D5" s="12">
        <v>22.05</v>
      </c>
    </row>
    <row r="6" spans="1:4" ht="15">
      <c r="A6" s="5">
        <v>6121</v>
      </c>
      <c r="B6" s="9" t="s">
        <v>6</v>
      </c>
      <c r="C6" s="21" t="s">
        <v>17</v>
      </c>
      <c r="D6" s="12">
        <v>5995.56</v>
      </c>
    </row>
    <row r="7" spans="1:4" ht="15">
      <c r="A7" s="6">
        <v>6121</v>
      </c>
      <c r="B7" s="11" t="s">
        <v>18</v>
      </c>
      <c r="C7" s="21" t="s">
        <v>19</v>
      </c>
      <c r="D7" s="12">
        <v>7499.24</v>
      </c>
    </row>
    <row r="8" spans="1:4" ht="15" customHeight="1">
      <c r="A8" s="6">
        <v>6121</v>
      </c>
      <c r="B8" s="11" t="s">
        <v>20</v>
      </c>
      <c r="C8" s="21" t="s">
        <v>90</v>
      </c>
      <c r="D8" s="12">
        <v>362.77</v>
      </c>
    </row>
    <row r="9" spans="1:4" ht="15" customHeight="1">
      <c r="A9" s="6">
        <v>6121</v>
      </c>
      <c r="B9" s="11" t="s">
        <v>78</v>
      </c>
      <c r="C9" s="21" t="s">
        <v>79</v>
      </c>
      <c r="D9" s="12">
        <v>200</v>
      </c>
    </row>
    <row r="10" spans="1:4" ht="15" customHeight="1">
      <c r="A10" s="6">
        <v>6121</v>
      </c>
      <c r="B10" s="11" t="s">
        <v>80</v>
      </c>
      <c r="C10" s="21" t="s">
        <v>81</v>
      </c>
      <c r="D10" s="12">
        <v>220</v>
      </c>
    </row>
    <row r="11" spans="1:4" ht="15.75" thickBot="1">
      <c r="A11" s="22">
        <v>5171</v>
      </c>
      <c r="B11" s="23" t="s">
        <v>21</v>
      </c>
      <c r="C11" s="24" t="s">
        <v>22</v>
      </c>
      <c r="D11" s="34">
        <v>843.8</v>
      </c>
    </row>
    <row r="12" spans="1:4" ht="15">
      <c r="A12" s="51"/>
      <c r="B12" s="51"/>
      <c r="C12" s="10" t="s">
        <v>1</v>
      </c>
      <c r="D12" s="8"/>
    </row>
    <row r="13" spans="1:4" ht="15">
      <c r="A13" s="35">
        <v>6121</v>
      </c>
      <c r="B13" s="11" t="s">
        <v>23</v>
      </c>
      <c r="C13" s="25" t="s">
        <v>24</v>
      </c>
      <c r="D13" s="36">
        <v>385.66</v>
      </c>
    </row>
    <row r="14" spans="1:4" ht="15">
      <c r="A14" s="5">
        <v>6121</v>
      </c>
      <c r="B14" s="11" t="s">
        <v>25</v>
      </c>
      <c r="C14" s="26" t="s">
        <v>26</v>
      </c>
      <c r="D14" s="12">
        <v>39.51</v>
      </c>
    </row>
    <row r="15" spans="1:4" ht="15">
      <c r="A15" s="5">
        <v>6121</v>
      </c>
      <c r="B15" s="11" t="s">
        <v>82</v>
      </c>
      <c r="C15" s="25" t="s">
        <v>83</v>
      </c>
      <c r="D15" s="12">
        <v>590.48</v>
      </c>
    </row>
    <row r="16" spans="1:4" ht="15">
      <c r="A16" s="5">
        <v>6313</v>
      </c>
      <c r="B16" s="9" t="s">
        <v>27</v>
      </c>
      <c r="C16" s="27" t="s">
        <v>28</v>
      </c>
      <c r="D16" s="12">
        <v>300</v>
      </c>
    </row>
    <row r="17" spans="1:4" ht="15">
      <c r="A17" s="5">
        <v>6313</v>
      </c>
      <c r="B17" s="9" t="s">
        <v>7</v>
      </c>
      <c r="C17" s="27" t="s">
        <v>2</v>
      </c>
      <c r="D17" s="12">
        <v>3700</v>
      </c>
    </row>
    <row r="18" spans="1:4" ht="15">
      <c r="A18" s="5">
        <v>6313</v>
      </c>
      <c r="B18" s="9" t="s">
        <v>13</v>
      </c>
      <c r="C18" s="27" t="s">
        <v>14</v>
      </c>
      <c r="D18" s="12">
        <v>33.2</v>
      </c>
    </row>
    <row r="19" spans="1:4" ht="15">
      <c r="A19" s="5">
        <v>6313</v>
      </c>
      <c r="B19" s="9" t="s">
        <v>29</v>
      </c>
      <c r="C19" s="27" t="s">
        <v>30</v>
      </c>
      <c r="D19" s="12">
        <v>21314.35</v>
      </c>
    </row>
    <row r="20" spans="1:4" ht="15">
      <c r="A20" s="5">
        <v>5171</v>
      </c>
      <c r="B20" s="9" t="s">
        <v>31</v>
      </c>
      <c r="C20" s="27" t="s">
        <v>32</v>
      </c>
      <c r="D20" s="12">
        <v>120</v>
      </c>
    </row>
    <row r="21" spans="1:4" ht="15">
      <c r="A21" s="6"/>
      <c r="B21" s="6"/>
      <c r="C21" s="56" t="s">
        <v>94</v>
      </c>
      <c r="D21" s="57"/>
    </row>
    <row r="22" spans="1:4" ht="15">
      <c r="A22" s="5">
        <v>6121</v>
      </c>
      <c r="B22" s="9" t="s">
        <v>33</v>
      </c>
      <c r="C22" s="28" t="s">
        <v>34</v>
      </c>
      <c r="D22" s="12">
        <v>896.3</v>
      </c>
    </row>
    <row r="23" spans="1:4" ht="15">
      <c r="A23" s="5">
        <v>6121</v>
      </c>
      <c r="B23" s="9" t="s">
        <v>8</v>
      </c>
      <c r="C23" s="28" t="s">
        <v>35</v>
      </c>
      <c r="D23" s="12">
        <v>6053.43</v>
      </c>
    </row>
    <row r="24" spans="1:4" ht="15">
      <c r="A24" s="5">
        <v>5171</v>
      </c>
      <c r="B24" s="9" t="s">
        <v>36</v>
      </c>
      <c r="C24" s="29" t="s">
        <v>37</v>
      </c>
      <c r="D24" s="12">
        <v>1643</v>
      </c>
    </row>
    <row r="25" spans="1:4" ht="15.75" thickBot="1">
      <c r="A25" s="7">
        <v>5171</v>
      </c>
      <c r="B25" s="15" t="s">
        <v>38</v>
      </c>
      <c r="C25" s="41" t="s">
        <v>39</v>
      </c>
      <c r="D25" s="39">
        <v>21.4</v>
      </c>
    </row>
    <row r="26" spans="1:4" ht="15">
      <c r="A26" s="51"/>
      <c r="B26" s="51"/>
      <c r="C26" s="10" t="s">
        <v>3</v>
      </c>
      <c r="D26" s="8"/>
    </row>
    <row r="27" spans="1:4" ht="15">
      <c r="A27" s="5">
        <v>6121</v>
      </c>
      <c r="B27" s="11" t="s">
        <v>9</v>
      </c>
      <c r="C27" s="21" t="s">
        <v>40</v>
      </c>
      <c r="D27" s="12">
        <v>2399.74</v>
      </c>
    </row>
    <row r="28" spans="1:4" ht="15">
      <c r="A28" s="5">
        <v>6121</v>
      </c>
      <c r="B28" s="9" t="s">
        <v>15</v>
      </c>
      <c r="C28" s="21" t="s">
        <v>16</v>
      </c>
      <c r="D28" s="12">
        <v>169.78</v>
      </c>
    </row>
    <row r="29" spans="1:4" ht="15">
      <c r="A29" s="6">
        <v>5171</v>
      </c>
      <c r="B29" s="11" t="s">
        <v>41</v>
      </c>
      <c r="C29" s="21" t="s">
        <v>42</v>
      </c>
      <c r="D29" s="12">
        <v>800</v>
      </c>
    </row>
    <row r="30" spans="1:4" ht="15">
      <c r="A30" s="6">
        <v>5171</v>
      </c>
      <c r="B30" s="11" t="s">
        <v>43</v>
      </c>
      <c r="C30" s="21" t="s">
        <v>44</v>
      </c>
      <c r="D30" s="12">
        <v>800</v>
      </c>
    </row>
    <row r="31" spans="1:4" ht="15">
      <c r="A31" s="6">
        <v>5171</v>
      </c>
      <c r="B31" s="11" t="s">
        <v>45</v>
      </c>
      <c r="C31" s="21" t="s">
        <v>46</v>
      </c>
      <c r="D31" s="12">
        <v>325</v>
      </c>
    </row>
    <row r="32" spans="1:4" ht="15.75" thickBot="1">
      <c r="A32" s="42">
        <v>5171</v>
      </c>
      <c r="B32" s="14" t="s">
        <v>47</v>
      </c>
      <c r="C32" s="41" t="s">
        <v>48</v>
      </c>
      <c r="D32" s="39">
        <v>318</v>
      </c>
    </row>
    <row r="33" spans="1:4" ht="15">
      <c r="A33" s="51"/>
      <c r="B33" s="51"/>
      <c r="C33" s="10" t="s">
        <v>49</v>
      </c>
      <c r="D33" s="8"/>
    </row>
    <row r="34" spans="1:4" ht="15">
      <c r="A34" s="5">
        <v>6121</v>
      </c>
      <c r="B34" s="11" t="s">
        <v>50</v>
      </c>
      <c r="C34" s="27" t="s">
        <v>51</v>
      </c>
      <c r="D34" s="12">
        <v>2569.82</v>
      </c>
    </row>
    <row r="35" spans="1:4" ht="15">
      <c r="A35" s="5">
        <v>6121</v>
      </c>
      <c r="B35" s="11" t="s">
        <v>52</v>
      </c>
      <c r="C35" s="27" t="s">
        <v>53</v>
      </c>
      <c r="D35" s="12">
        <v>854</v>
      </c>
    </row>
    <row r="36" spans="1:4" ht="15.75" thickBot="1">
      <c r="A36" s="7">
        <v>6121</v>
      </c>
      <c r="B36" s="14" t="s">
        <v>54</v>
      </c>
      <c r="C36" s="40" t="s">
        <v>55</v>
      </c>
      <c r="D36" s="39">
        <v>300</v>
      </c>
    </row>
    <row r="37" spans="1:4" ht="15">
      <c r="A37" s="51"/>
      <c r="B37" s="51"/>
      <c r="C37" s="18" t="s">
        <v>56</v>
      </c>
      <c r="D37" s="8"/>
    </row>
    <row r="38" spans="1:4" ht="15">
      <c r="A38" s="5">
        <v>6313</v>
      </c>
      <c r="B38" s="11" t="s">
        <v>57</v>
      </c>
      <c r="C38" s="24" t="s">
        <v>58</v>
      </c>
      <c r="D38" s="12">
        <v>127.4</v>
      </c>
    </row>
    <row r="39" spans="1:4" ht="15">
      <c r="A39" s="5">
        <v>6313</v>
      </c>
      <c r="B39" s="9" t="s">
        <v>59</v>
      </c>
      <c r="C39" s="21" t="s">
        <v>60</v>
      </c>
      <c r="D39" s="12">
        <v>84.5</v>
      </c>
    </row>
    <row r="40" spans="1:4" ht="15">
      <c r="A40" s="5">
        <v>6313</v>
      </c>
      <c r="B40" s="9" t="s">
        <v>61</v>
      </c>
      <c r="C40" s="21" t="s">
        <v>62</v>
      </c>
      <c r="D40" s="12">
        <v>151.2</v>
      </c>
    </row>
    <row r="41" spans="1:4" ht="15.75" thickBot="1">
      <c r="A41" s="7">
        <v>6121</v>
      </c>
      <c r="B41" s="15" t="s">
        <v>63</v>
      </c>
      <c r="C41" s="41" t="s">
        <v>64</v>
      </c>
      <c r="D41" s="39">
        <v>14.3</v>
      </c>
    </row>
    <row r="42" spans="1:4" ht="15">
      <c r="A42" s="52"/>
      <c r="B42" s="51"/>
      <c r="C42" s="10" t="s">
        <v>65</v>
      </c>
      <c r="D42" s="8"/>
    </row>
    <row r="43" spans="1:4" ht="15">
      <c r="A43" s="45">
        <v>6351</v>
      </c>
      <c r="B43" s="11" t="s">
        <v>66</v>
      </c>
      <c r="C43" s="30" t="s">
        <v>30</v>
      </c>
      <c r="D43" s="36">
        <v>85.61</v>
      </c>
    </row>
    <row r="44" spans="1:4" ht="15">
      <c r="A44" s="16">
        <v>6351</v>
      </c>
      <c r="B44" s="11" t="s">
        <v>84</v>
      </c>
      <c r="C44" s="30" t="s">
        <v>85</v>
      </c>
      <c r="D44" s="12">
        <v>8000</v>
      </c>
    </row>
    <row r="45" spans="1:4" ht="15">
      <c r="A45" s="16">
        <v>6351</v>
      </c>
      <c r="B45" s="11" t="s">
        <v>86</v>
      </c>
      <c r="C45" s="30" t="s">
        <v>87</v>
      </c>
      <c r="D45" s="12">
        <v>100</v>
      </c>
    </row>
    <row r="46" spans="1:4" ht="15.75" thickBot="1">
      <c r="A46" s="31">
        <v>5331</v>
      </c>
      <c r="B46" s="14" t="s">
        <v>67</v>
      </c>
      <c r="C46" s="43" t="s">
        <v>68</v>
      </c>
      <c r="D46" s="39">
        <v>2000</v>
      </c>
    </row>
    <row r="47" spans="1:4" ht="15">
      <c r="A47" s="51"/>
      <c r="B47" s="51"/>
      <c r="C47" s="10" t="s">
        <v>69</v>
      </c>
      <c r="D47" s="8"/>
    </row>
    <row r="48" spans="1:4" ht="15.75" thickBot="1">
      <c r="A48" s="7">
        <v>5331</v>
      </c>
      <c r="B48" s="15" t="s">
        <v>70</v>
      </c>
      <c r="C48" s="44" t="s">
        <v>71</v>
      </c>
      <c r="D48" s="39">
        <v>3545.4</v>
      </c>
    </row>
    <row r="49" spans="1:4" ht="15">
      <c r="A49" s="53"/>
      <c r="B49" s="50"/>
      <c r="C49" s="19" t="s">
        <v>72</v>
      </c>
      <c r="D49" s="33"/>
    </row>
    <row r="50" spans="1:4" ht="15">
      <c r="A50" s="16">
        <v>6351</v>
      </c>
      <c r="B50" s="9" t="s">
        <v>73</v>
      </c>
      <c r="C50" s="32" t="s">
        <v>74</v>
      </c>
      <c r="D50" s="12">
        <v>714.36</v>
      </c>
    </row>
    <row r="51" spans="1:4" ht="15">
      <c r="A51" s="16">
        <v>6351</v>
      </c>
      <c r="B51" s="9" t="s">
        <v>75</v>
      </c>
      <c r="C51" s="32" t="s">
        <v>76</v>
      </c>
      <c r="D51" s="12">
        <v>1000</v>
      </c>
    </row>
    <row r="52" spans="1:4" ht="15.75" thickBot="1">
      <c r="A52" s="37">
        <v>6351</v>
      </c>
      <c r="B52" s="14" t="s">
        <v>88</v>
      </c>
      <c r="C52" s="38" t="s">
        <v>89</v>
      </c>
      <c r="D52" s="39">
        <v>3500</v>
      </c>
    </row>
    <row r="53" spans="1:4" ht="15.75" thickBot="1">
      <c r="A53" s="3"/>
      <c r="B53" s="3"/>
      <c r="C53" s="46" t="s">
        <v>77</v>
      </c>
      <c r="D53" s="47">
        <v>4131.1</v>
      </c>
    </row>
    <row r="54" spans="1:4" ht="15.75" thickBot="1">
      <c r="A54" s="54"/>
      <c r="B54" s="54"/>
      <c r="C54" s="48" t="s">
        <v>92</v>
      </c>
      <c r="D54" s="49">
        <f>SUM(D5:D53)</f>
        <v>82230.96</v>
      </c>
    </row>
    <row r="58" ht="15">
      <c r="D58" s="13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Žehan</dc:creator>
  <cp:keywords/>
  <dc:description/>
  <cp:lastModifiedBy>Michal Žehan</cp:lastModifiedBy>
  <cp:lastPrinted>2014-12-21T16:18:08Z</cp:lastPrinted>
  <dcterms:created xsi:type="dcterms:W3CDTF">2013-07-08T13:14:53Z</dcterms:created>
  <dcterms:modified xsi:type="dcterms:W3CDTF">2014-12-22T12:59:27Z</dcterms:modified>
  <cp:category/>
  <cp:version/>
  <cp:contentType/>
  <cp:contentStatus/>
</cp:coreProperties>
</file>