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<sst xmlns="http://schemas.openxmlformats.org/spreadsheetml/2006/main" count="30" uniqueCount="25">
  <si>
    <t>v tom:</t>
  </si>
  <si>
    <t>povinné pojistné placené zaměstnavatelem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</si>
  <si>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</si>
  <si>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</si>
  <si>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</si>
  <si>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</si>
  <si>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</si>
  <si>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</si>
  <si>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</si>
  <si>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</si>
  <si>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</si>
  <si>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</si>
  <si>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</si>
  <si>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</si>
  <si>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</si>
  <si>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</si>
  <si>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(v tis. Kč)</t>
  </si>
  <si>
    <t xml:space="preserve">příděl do sociálního fondu </t>
  </si>
  <si>
    <t>na rok 2017</t>
  </si>
  <si>
    <t>Schválený rozpočet</t>
  </si>
  <si>
    <t>na rok 2018</t>
  </si>
  <si>
    <t>individuální dotace Rady KHK</t>
  </si>
  <si>
    <t>dary Rady KHK</t>
  </si>
  <si>
    <t>Vybrané ukazatele rozpočtu Královéhradeckého kraje 
rok 2018</t>
  </si>
  <si>
    <t>kap. 19 - krajský úřad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</si>
</sst>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2" fillId="0" borderId="12" xfId="34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3" fontId="2" fillId="0" borderId="12" xfId="34" applyFont="1" applyBorder="1" applyAlignment="1">
      <alignment/>
    </xf>
    <xf numFmtId="43" fontId="0" fillId="0" borderId="12" xfId="34" applyFont="1" applyBorder="1" applyAlignment="1">
      <alignment/>
    </xf>
    <xf numFmtId="43" fontId="1" fillId="0" borderId="12" xfId="34" applyFont="1" applyBorder="1" applyAlignment="1">
      <alignment/>
    </xf>
    <xf numFmtId="0" fontId="0" fillId="0" borderId="0" xfId="0" applyAlignment="1">
      <alignment horizontal="right" vertical="top"/>
    </xf>
    <xf numFmtId="43" fontId="0" fillId="0" borderId="12" xfId="34" applyFont="1" applyBorder="1" applyAlignment="1">
      <alignment/>
    </xf>
    <xf numFmtId="43" fontId="0" fillId="0" borderId="12" xfId="34" applyFont="1" applyFill="1" applyBorder="1" applyAlignment="1">
      <alignment/>
    </xf>
    <xf numFmtId="43" fontId="0" fillId="0" borderId="15" xfId="34" applyFont="1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 vertical="center"/>
    </xf>
    <xf numFmtId="43" fontId="6" fillId="0" borderId="12" xfId="34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3">
      <selection activeCell="D5" sqref="D5"/>
    </sheetView>
  </sheetViews>
  <sheetFormatPr defaultColWidth="9.00390625" defaultRowHeight="12.75"/>
  <cols>
    <col min="1" max="1" width="1.75390625" style="0" customWidth="1"/>
    <col min="2" max="2" width="39.75390625" style="0" customWidth="1"/>
    <col min="3" max="3" width="20.75390625" style="0" hidden="1" customWidth="1"/>
    <col min="4" max="4" width="20.75390625" style="0" customWidth="1"/>
  </cols>
  <sheetData>
    <row r="1" ht="41.25" customHeight="1">
      <c r="D1" s="16" t="s">
        <v>12</v>
      </c>
    </row>
    <row r="2" spans="1:4" ht="54" customHeight="1">
      <c r="A2" s="27" t="s">
        <v>23</v>
      </c>
      <c r="B2" s="27"/>
      <c r="C2" s="27"/>
      <c r="D2" s="27"/>
    </row>
    <row r="3" spans="1:4" ht="23.25" customHeight="1" thickBot="1">
      <c r="A3" s="28" t="s">
        <v>16</v>
      </c>
      <c r="B3" s="28"/>
      <c r="C3" s="28"/>
      <c r="D3" s="28"/>
    </row>
    <row r="4" spans="1:4" ht="12.75">
      <c r="A4" s="23" t="s">
        <v>15</v>
      </c>
      <c r="B4" s="24"/>
      <c r="C4" s="12" t="s">
        <v>19</v>
      </c>
      <c r="D4" s="12" t="s">
        <v>19</v>
      </c>
    </row>
    <row r="5" spans="1:4" ht="13.5" thickBot="1">
      <c r="A5" s="25"/>
      <c r="B5" s="26"/>
      <c r="C5" s="10" t="s">
        <v>18</v>
      </c>
      <c r="D5" s="10" t="s">
        <v>20</v>
      </c>
    </row>
    <row r="6" spans="1:4" ht="21.75" customHeight="1">
      <c r="A6" s="11"/>
      <c r="B6" s="20" t="s">
        <v>10</v>
      </c>
      <c r="C6" s="3"/>
      <c r="D6" s="3"/>
    </row>
    <row r="7" spans="1:4" ht="24" customHeight="1">
      <c r="A7" s="1"/>
      <c r="B7" s="21" t="s">
        <v>7</v>
      </c>
      <c r="C7" s="22">
        <f>SUM(C9:C17)</f>
        <v>46742</v>
      </c>
      <c r="D7" s="22">
        <f>SUM(D9:D17)</f>
        <v>48902.7</v>
      </c>
    </row>
    <row r="8" spans="1:4" ht="12.75" customHeight="1">
      <c r="A8" s="1"/>
      <c r="B8" s="8" t="s">
        <v>0</v>
      </c>
      <c r="C8" s="14"/>
      <c r="D8" s="14"/>
    </row>
    <row r="9" spans="1:4" ht="13.5" customHeight="1">
      <c r="A9" s="1"/>
      <c r="B9" s="4" t="s">
        <v>5</v>
      </c>
      <c r="C9" s="17">
        <v>17854.5</v>
      </c>
      <c r="D9" s="17">
        <v>20297.2</v>
      </c>
    </row>
    <row r="10" spans="1:4" ht="13.5" customHeight="1">
      <c r="A10" s="1"/>
      <c r="B10" s="4" t="s">
        <v>1</v>
      </c>
      <c r="C10" s="17">
        <v>4209</v>
      </c>
      <c r="D10" s="17">
        <v>5133</v>
      </c>
    </row>
    <row r="11" spans="1:4" ht="13.5" customHeight="1">
      <c r="A11" s="1"/>
      <c r="B11" s="4" t="s">
        <v>2</v>
      </c>
      <c r="C11" s="17">
        <v>1100</v>
      </c>
      <c r="D11" s="17">
        <v>1450</v>
      </c>
    </row>
    <row r="12" spans="1:4" ht="13.5" customHeight="1">
      <c r="A12" s="1"/>
      <c r="B12" s="4" t="s">
        <v>3</v>
      </c>
      <c r="C12" s="17">
        <v>5874</v>
      </c>
      <c r="D12" s="17">
        <v>0</v>
      </c>
    </row>
    <row r="13" spans="1:4" ht="13.5" customHeight="1">
      <c r="A13" s="1"/>
      <c r="B13" s="4" t="s">
        <v>21</v>
      </c>
      <c r="C13" s="17">
        <v>0</v>
      </c>
      <c r="D13" s="17">
        <v>7274</v>
      </c>
    </row>
    <row r="14" spans="1:4" ht="13.5" customHeight="1">
      <c r="A14" s="1"/>
      <c r="B14" s="4" t="s">
        <v>22</v>
      </c>
      <c r="C14" s="17">
        <v>0</v>
      </c>
      <c r="D14" s="17">
        <v>600</v>
      </c>
    </row>
    <row r="15" spans="1:4" ht="13.5" customHeight="1">
      <c r="A15" s="1"/>
      <c r="B15" s="4" t="s">
        <v>6</v>
      </c>
      <c r="C15" s="17">
        <v>16945</v>
      </c>
      <c r="D15" s="17">
        <f>13648.5-353.5</f>
        <v>13295</v>
      </c>
    </row>
    <row r="16" spans="1:4" ht="13.5" customHeight="1">
      <c r="A16" s="1"/>
      <c r="B16" s="4" t="s">
        <v>17</v>
      </c>
      <c r="C16" s="18">
        <v>259.5</v>
      </c>
      <c r="D16" s="18">
        <v>353.5</v>
      </c>
    </row>
    <row r="17" spans="1:4" ht="13.5" customHeight="1" thickBot="1">
      <c r="A17" s="2"/>
      <c r="B17" s="7" t="s">
        <v>11</v>
      </c>
      <c r="C17" s="19">
        <v>500</v>
      </c>
      <c r="D17" s="19">
        <v>500</v>
      </c>
    </row>
    <row r="18" spans="1:4" ht="21.75" customHeight="1">
      <c r="A18" s="11"/>
      <c r="B18" s="20" t="s">
        <v>24</v>
      </c>
      <c r="C18" s="13"/>
      <c r="D18" s="13"/>
    </row>
    <row r="19" spans="1:4" ht="24" customHeight="1">
      <c r="A19" s="1"/>
      <c r="B19" s="21" t="s">
        <v>7</v>
      </c>
      <c r="C19" s="22">
        <f>SUM(C21:C27)</f>
        <v>335211.2</v>
      </c>
      <c r="D19" s="22">
        <f>SUM(D21:D27)</f>
        <v>373953.11</v>
      </c>
    </row>
    <row r="20" spans="1:4" ht="15">
      <c r="A20" s="1"/>
      <c r="B20" s="8" t="s">
        <v>8</v>
      </c>
      <c r="C20" s="15"/>
      <c r="D20" s="15"/>
    </row>
    <row r="21" spans="1:4" ht="13.5" customHeight="1">
      <c r="A21" s="1"/>
      <c r="B21" s="4" t="s">
        <v>9</v>
      </c>
      <c r="C21" s="17">
        <v>166947.3</v>
      </c>
      <c r="D21" s="17">
        <v>184639.38</v>
      </c>
    </row>
    <row r="22" spans="1:4" ht="13.5" customHeight="1">
      <c r="A22" s="1"/>
      <c r="B22" s="4" t="s">
        <v>1</v>
      </c>
      <c r="C22" s="17">
        <v>56898.9</v>
      </c>
      <c r="D22" s="17">
        <v>62979.15</v>
      </c>
    </row>
    <row r="23" spans="1:4" ht="13.5" customHeight="1">
      <c r="A23" s="1"/>
      <c r="B23" s="4" t="s">
        <v>2</v>
      </c>
      <c r="C23" s="17">
        <v>200</v>
      </c>
      <c r="D23" s="17">
        <v>200</v>
      </c>
    </row>
    <row r="24" spans="1:4" ht="13.5" customHeight="1">
      <c r="A24" s="1"/>
      <c r="B24" s="4" t="s">
        <v>6</v>
      </c>
      <c r="C24" s="17">
        <f>24084+19813+500</f>
        <v>44397</v>
      </c>
      <c r="D24" s="17">
        <f>30897+23247+400</f>
        <v>54544</v>
      </c>
    </row>
    <row r="25" spans="1:4" ht="13.5" customHeight="1">
      <c r="A25" s="1"/>
      <c r="B25" s="4" t="s">
        <v>13</v>
      </c>
      <c r="C25" s="17">
        <v>60774.6</v>
      </c>
      <c r="D25" s="17">
        <v>64864</v>
      </c>
    </row>
    <row r="26" spans="1:4" ht="13.5" customHeight="1">
      <c r="A26" s="1"/>
      <c r="B26" s="4" t="s">
        <v>14</v>
      </c>
      <c r="C26" s="18">
        <v>5641.4</v>
      </c>
      <c r="D26" s="18">
        <v>6264.58</v>
      </c>
    </row>
    <row r="27" spans="1:4" ht="13.5" customHeight="1" thickBot="1">
      <c r="A27" s="2"/>
      <c r="B27" s="7" t="s">
        <v>4</v>
      </c>
      <c r="C27" s="19">
        <v>352</v>
      </c>
      <c r="D27" s="19">
        <v>462</v>
      </c>
    </row>
    <row r="28" spans="1:2" ht="12.75" customHeight="1">
      <c r="A28" s="5"/>
      <c r="B28" s="6"/>
    </row>
    <row r="29" ht="12.75" customHeight="1"/>
    <row r="30" ht="12.75" customHeight="1"/>
    <row r="31" spans="1:2" ht="12.75" customHeight="1">
      <c r="A31" s="5"/>
      <c r="B31" s="5"/>
    </row>
    <row r="32" spans="1:2" ht="12.75" customHeight="1">
      <c r="A32" s="5"/>
      <c r="B32" s="9"/>
    </row>
    <row r="33" spans="1:2" ht="12.75" customHeight="1">
      <c r="A33" s="5"/>
      <c r="B33" s="5"/>
    </row>
    <row r="34" spans="1:2" ht="12.75" customHeight="1">
      <c r="A34" s="5"/>
      <c r="B34" s="5"/>
    </row>
    <row r="35" spans="1:2" ht="12.75" customHeight="1">
      <c r="A35" s="5"/>
      <c r="B35" s="5"/>
    </row>
  </sheetData>
  <sheetProtection/>
  <mergeCells count="3">
    <mergeCell ref="A4:B5"/>
    <mergeCell ref="A2:D2"/>
    <mergeCell ref="A3:D3"/>
  </mergeCells>
  <printOptions horizontalCentered="1"/>
  <pageMargins left="0.7874015748031497" right="0.1968503937007874" top="1.771653543307086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2017-11-08T07:46:41Z</cp:lastPrinted>
  <dcterms:created xsi:type="dcterms:W3CDTF">1997-01-24T11:07:25Z</dcterms:created>
  <dcterms:modified xsi:type="dcterms:W3CDTF">2017-12-12T11:54:18Z</dcterms:modified>
  <cp:category/>
  <cp:version/>
  <cp:contentType/>
  <cp:contentStatus/>
</cp:coreProperties>
</file>