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5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<sst xmlns="http://schemas.openxmlformats.org/spreadsheetml/2006/main" count="52" uniqueCount="46">
  <si>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</si>
  <si>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</si>
  <si>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</si>
  <si>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</si>
  <si>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</si>
  <si>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</si>
  <si>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</si>
  <si>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</si>
  <si>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</si>
  <si>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</si>
  <si>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</si>
  <si>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</si>
  <si>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</si>
  <si>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</si>
  <si>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</si>
  <si>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</si>
  <si>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</si>
  <si>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</si>
  <si>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</si>
  <si>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</si>
  <si>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</si>
  <si>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</si>
  <si>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</si>
  <si>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</si>
  <si>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</si>
  <si>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</si>
  <si>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</si>
  <si>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</si>
  <si>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</si>
  <si>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</si>
  <si>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</si>
  <si>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</si>
  <si>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</si>
  <si>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</si>
  <si>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</si>
  <si>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</si>
  <si>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</si>
  <si>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</si>
  <si>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</si>
  <si>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</si>
  <si>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</si>
  <si>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2023</t>
  </si>
  <si>
    <t>po 4. změně rozpočtu 
pol. 5213</t>
  </si>
  <si>
    <t>po 4. změně rozpočtu 
pol. 6313</t>
  </si>
  <si>
    <t>po 5. změně rozpočtu 
pol. 5213</t>
  </si>
  <si>
    <t>po 5. změně rozpočtu 
pol. 6313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</si>
</sst>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  <numFmt numFmtId="171" formatCode="#,##0.000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42</v>
      </c>
      <c r="E9" s="22" t="s">
        <v>35</v>
      </c>
      <c r="F9" s="22" t="s">
        <v>9</v>
      </c>
      <c r="G9" s="22" t="s">
        <v>44</v>
      </c>
      <c r="H9" s="22" t="s">
        <v>43</v>
      </c>
      <c r="I9" s="22" t="s">
        <v>35</v>
      </c>
      <c r="J9" s="22" t="s">
        <v>45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29000</v>
      </c>
      <c r="I13" s="8">
        <f t="shared" si="1"/>
        <v>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61388</v>
      </c>
      <c r="E15" s="42"/>
      <c r="F15" s="42"/>
      <c r="G15" s="42">
        <f>D15+E15+F15</f>
        <v>61388</v>
      </c>
      <c r="H15" s="42">
        <v>29000</v>
      </c>
      <c r="I15" s="42"/>
      <c r="J15" s="42">
        <f>H15+I15</f>
        <v>29000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155975.03</v>
      </c>
      <c r="E17" s="31">
        <f t="shared" si="2"/>
        <v>0</v>
      </c>
      <c r="F17" s="31"/>
      <c r="G17" s="31">
        <f t="shared" si="2"/>
        <v>155975.03</v>
      </c>
      <c r="H17" s="31">
        <f t="shared" si="2"/>
        <v>54968.95</v>
      </c>
      <c r="I17" s="31">
        <f t="shared" si="2"/>
        <v>0</v>
      </c>
      <c r="J17" s="31">
        <f t="shared" si="2"/>
        <v>54968.95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43097.73</v>
      </c>
      <c r="E19" s="33"/>
      <c r="F19" s="33"/>
      <c r="G19" s="33">
        <f aca="true" t="shared" si="3" ref="G19:G24">D19+E19+F19</f>
        <v>43097.73</v>
      </c>
      <c r="H19" s="33">
        <v>46000</v>
      </c>
      <c r="I19" s="33"/>
      <c r="J19" s="33">
        <f aca="true" t="shared" si="4" ref="J19:J24">H19+I19</f>
        <v>46000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45405.18</v>
      </c>
      <c r="E20" s="33"/>
      <c r="F20" s="33"/>
      <c r="G20" s="33">
        <f t="shared" si="3"/>
        <v>45405.18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6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51806.14</v>
      </c>
      <c r="E22" s="33"/>
      <c r="F22" s="33"/>
      <c r="G22" s="33">
        <f t="shared" si="3"/>
        <v>51806.14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15165.98</v>
      </c>
      <c r="E23" s="34"/>
      <c r="F23" s="34"/>
      <c r="G23" s="33">
        <f t="shared" si="3"/>
        <v>15165.98</v>
      </c>
      <c r="H23" s="34">
        <v>8000</v>
      </c>
      <c r="I23" s="34"/>
      <c r="J23" s="33">
        <f t="shared" si="4"/>
        <v>8000</v>
      </c>
    </row>
    <row r="24" spans="1:10" ht="12.75">
      <c r="A24" s="27">
        <v>3599</v>
      </c>
      <c r="B24" s="18" t="s">
        <v>29</v>
      </c>
      <c r="C24" s="7" t="s">
        <v>22</v>
      </c>
      <c r="D24" s="33">
        <v>500</v>
      </c>
      <c r="E24" s="33"/>
      <c r="F24" s="33"/>
      <c r="G24" s="33">
        <f t="shared" si="3"/>
        <v>500</v>
      </c>
      <c r="H24" s="33"/>
      <c r="I24" s="33"/>
      <c r="J24" s="43">
        <f t="shared" si="4"/>
        <v>0</v>
      </c>
    </row>
    <row r="25" spans="1:10" ht="13.5" thickBot="1">
      <c r="A25" s="44" t="s">
        <v>39</v>
      </c>
      <c r="B25" s="45"/>
      <c r="C25" s="46" t="s">
        <v>40</v>
      </c>
      <c r="D25" s="47">
        <v>0</v>
      </c>
      <c r="E25" s="47"/>
      <c r="F25" s="47"/>
      <c r="G25" s="48">
        <f>D25+E25+F25</f>
        <v>0</v>
      </c>
      <c r="H25" s="47">
        <v>968.95</v>
      </c>
      <c r="I25" s="47"/>
      <c r="J25" s="48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2024-02-02T11:42:50Z</cp:lastPrinted>
  <dcterms:created xsi:type="dcterms:W3CDTF">2002-08-26T10:16:33Z</dcterms:created>
  <dcterms:modified xsi:type="dcterms:W3CDTF">2024-02-02T11:43:04Z</dcterms:modified>
  <cp:category/>
  <cp:version/>
  <cp:contentType/>
  <cp:contentStatus/>
</cp:coreProperties>
</file>