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10" windowHeight="7875" activeTab="0"/>
  </bookViews>
  <sheets>
    <sheet name="2020" sheetId="1" r:id="rId1"/>
    <sheet name="List3" sheetId="2" r:id="rId2"/>
  </sheets>
  <definedNames>
    <definedName name="_xlnm.Print_Area" localSheetId="0">'2020'!$A$1:$B$28</definedName>
  </definedNames>
  <calcPr fullCalcOnLoad="1"/>
</workbook>
</file>

<file path=xl/sharedStrings.xml><?xml version="1.0" encoding="utf-8"?>
<sst xmlns="http://schemas.openxmlformats.org/spreadsheetml/2006/main" count="27" uniqueCount="26">
  <si>
    <t>pracovní a životní jubilea</t>
  </si>
  <si>
    <t>rekreace</t>
  </si>
  <si>
    <t>Tvorba</t>
  </si>
  <si>
    <t xml:space="preserve">Čerpání </t>
  </si>
  <si>
    <t xml:space="preserve">celkem </t>
  </si>
  <si>
    <t>penzijní připojištění a životní poj.</t>
  </si>
  <si>
    <t>v Kč</t>
  </si>
  <si>
    <t>setkání zaměstnanců</t>
  </si>
  <si>
    <t>stav bankovního účtu</t>
  </si>
  <si>
    <t>vypořádání zálohového přídělu za r. 2013</t>
  </si>
  <si>
    <t>převod z r. 2013 do r. 2014</t>
  </si>
  <si>
    <t>bankovní poplatky a kurzové rozdíly</t>
  </si>
  <si>
    <t>vzdělávání</t>
  </si>
  <si>
    <t>pronájem sport.zařízení</t>
  </si>
  <si>
    <t>náhrady a dobropisy</t>
  </si>
  <si>
    <t xml:space="preserve">stravování </t>
  </si>
  <si>
    <t>vstupenky na kulturní a sportovní akce</t>
  </si>
  <si>
    <t>příspěvek na předškolní zařízení a dětské tábory</t>
  </si>
  <si>
    <t>rehabilitace a cvičení a zdravotní pomůcky</t>
  </si>
  <si>
    <t>zůstatek k 31. 12. 2019</t>
  </si>
  <si>
    <t>Tabulka č. 14</t>
  </si>
  <si>
    <t>Tvorba a čerpání sociálního fondu v roce 2020</t>
  </si>
  <si>
    <t>zůstatek k 1.1.2020</t>
  </si>
  <si>
    <t>příděl do SF v r. 2020</t>
  </si>
  <si>
    <t>kurzové rozdíly</t>
  </si>
  <si>
    <t>vypořádání zálohového přídělu za r. 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</si>
</sst>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3" fontId="0" fillId="0" borderId="11" xfId="34" applyFont="1" applyBorder="1" applyAlignment="1">
      <alignment/>
    </xf>
    <xf numFmtId="43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43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4" fillId="0" borderId="16" xfId="0" applyFont="1" applyBorder="1" applyAlignment="1">
      <alignment vertical="center"/>
    </xf>
    <xf numFmtId="4" fontId="1" fillId="0" borderId="0" xfId="0" applyFont="1" applyAlignment="1">
      <alignment/>
    </xf>
    <xf numFmtId="43" fontId="1" fillId="0" borderId="0" xfId="34" applyFont="1" applyBorder="1" applyAlignment="1">
      <alignment/>
    </xf>
    <xf numFmtId="4" fontId="0" fillId="0" borderId="17" xfId="0" applyBorder="1" applyAlignment="1">
      <alignment/>
    </xf>
    <xf numFmtId="4" fontId="2" fillId="33" borderId="0" xfId="0" applyFont="1" applyFill="1" applyBorder="1" applyAlignment="1">
      <alignment horizontal="center" vertical="center"/>
    </xf>
    <xf numFmtId="4" fontId="0" fillId="0" borderId="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M27" sqref="M27"/>
    </sheetView>
  </sheetViews>
  <sheetFormatPr defaultColWidth="9.00390625" defaultRowHeight="12.75"/>
  <cols>
    <col min="1" max="1" width="40.625" style="0" customWidth="1"/>
    <col min="2" max="2" width="24.25390625" style="0" customWidth="1"/>
    <col min="3" max="3" width="14.75390625" style="0" customWidth="1"/>
    <col min="4" max="4" width="9.375" style="0" bestFit="1" customWidth="1"/>
    <col min="5" max="5" width="11.00390625" style="0" bestFit="1" customWidth="1"/>
    <col min="6" max="6" width="9.375" style="0" bestFit="1" customWidth="1"/>
    <col min="7" max="7" width="14.00390625" style="0" bestFit="1" customWidth="1"/>
    <col min="8" max="8" width="10.375" style="0" bestFit="1" customWidth="1"/>
  </cols>
  <sheetData>
    <row r="1" ht="12.75">
      <c r="B1" s="6" t="s">
        <v>20</v>
      </c>
    </row>
    <row r="2" ht="12.75">
      <c r="B2" s="6"/>
    </row>
    <row r="4" spans="1:4" ht="33.75" customHeight="1">
      <c r="A4" s="19" t="s">
        <v>21</v>
      </c>
      <c r="B4" s="19"/>
      <c r="C4" s="2"/>
      <c r="D4" s="1"/>
    </row>
    <row r="5" spans="1:4" ht="15.75">
      <c r="A5" s="20" t="s">
        <v>6</v>
      </c>
      <c r="B5" s="20"/>
      <c r="C5" s="2"/>
      <c r="D5" s="1"/>
    </row>
    <row r="6" spans="1:4" ht="15.75">
      <c r="A6" s="5"/>
      <c r="B6" s="5"/>
      <c r="C6" s="2"/>
      <c r="D6" s="1"/>
    </row>
    <row r="7" spans="1:3" ht="16.5" thickBot="1">
      <c r="A7" s="4"/>
      <c r="B7" s="4"/>
      <c r="C7" s="3"/>
    </row>
    <row r="8" spans="1:3" ht="30" customHeight="1">
      <c r="A8" s="12" t="s">
        <v>2</v>
      </c>
      <c r="B8" s="13"/>
      <c r="C8" s="3"/>
    </row>
    <row r="9" spans="1:3" ht="18" customHeight="1">
      <c r="A9" s="14" t="s">
        <v>22</v>
      </c>
      <c r="B9" s="8">
        <v>3552185.67</v>
      </c>
      <c r="C9" s="3"/>
    </row>
    <row r="10" spans="1:3" ht="18" customHeight="1">
      <c r="A10" s="14" t="s">
        <v>23</v>
      </c>
      <c r="B10" s="8">
        <v>8868775.31</v>
      </c>
      <c r="C10" s="3"/>
    </row>
    <row r="11" spans="1:3" ht="18" customHeight="1" hidden="1">
      <c r="A11" s="14" t="s">
        <v>25</v>
      </c>
      <c r="B11" s="8"/>
      <c r="C11" s="3"/>
    </row>
    <row r="12" spans="1:3" ht="18" customHeight="1">
      <c r="A12" s="14" t="s">
        <v>24</v>
      </c>
      <c r="B12" s="8">
        <v>803.88</v>
      </c>
      <c r="C12" s="3"/>
    </row>
    <row r="13" spans="1:3" ht="18" customHeight="1" hidden="1">
      <c r="A13" s="14" t="s">
        <v>14</v>
      </c>
      <c r="B13" s="8"/>
      <c r="C13" s="3"/>
    </row>
    <row r="14" spans="1:3" ht="24.75" customHeight="1" thickBot="1">
      <c r="A14" s="10" t="s">
        <v>4</v>
      </c>
      <c r="B14" s="11">
        <f>SUM(B9:B13)</f>
        <v>12421764.860000001</v>
      </c>
      <c r="C14" s="3"/>
    </row>
    <row r="15" spans="1:3" ht="30" customHeight="1">
      <c r="A15" s="12" t="s">
        <v>3</v>
      </c>
      <c r="B15" s="13"/>
      <c r="C15" s="3"/>
    </row>
    <row r="16" spans="1:3" ht="18" customHeight="1">
      <c r="A16" s="7" t="s">
        <v>15</v>
      </c>
      <c r="B16" s="9">
        <v>1888990</v>
      </c>
      <c r="C16" s="3"/>
    </row>
    <row r="17" spans="1:3" ht="18" customHeight="1">
      <c r="A17" s="7" t="s">
        <v>12</v>
      </c>
      <c r="B17" s="9">
        <v>293664</v>
      </c>
      <c r="C17" s="3"/>
    </row>
    <row r="18" spans="1:3" ht="18" customHeight="1">
      <c r="A18" s="7" t="s">
        <v>5</v>
      </c>
      <c r="B18" s="9">
        <v>1720702</v>
      </c>
      <c r="C18" s="3"/>
    </row>
    <row r="19" spans="1:3" ht="18" customHeight="1">
      <c r="A19" s="7" t="s">
        <v>18</v>
      </c>
      <c r="B19" s="9">
        <v>799511</v>
      </c>
      <c r="C19" s="3"/>
    </row>
    <row r="20" spans="1:3" ht="18" customHeight="1">
      <c r="A20" s="7" t="s">
        <v>0</v>
      </c>
      <c r="B20" s="9">
        <v>116000</v>
      </c>
      <c r="C20" s="3"/>
    </row>
    <row r="21" spans="1:3" ht="18" customHeight="1">
      <c r="A21" s="7" t="s">
        <v>1</v>
      </c>
      <c r="B21" s="9">
        <v>3165776.73</v>
      </c>
      <c r="C21" s="3"/>
    </row>
    <row r="22" spans="1:3" ht="18" customHeight="1">
      <c r="A22" s="7" t="s">
        <v>16</v>
      </c>
      <c r="B22" s="9">
        <v>24795</v>
      </c>
      <c r="C22" s="3"/>
    </row>
    <row r="23" spans="1:3" ht="18" customHeight="1">
      <c r="A23" s="7" t="s">
        <v>17</v>
      </c>
      <c r="B23" s="9">
        <v>231204</v>
      </c>
      <c r="C23" s="3"/>
    </row>
    <row r="24" spans="1:3" ht="18" customHeight="1">
      <c r="A24" s="7" t="s">
        <v>13</v>
      </c>
      <c r="B24" s="9">
        <v>18795</v>
      </c>
      <c r="C24" s="3"/>
    </row>
    <row r="25" spans="1:3" ht="18" customHeight="1" hidden="1">
      <c r="A25" s="7" t="s">
        <v>7</v>
      </c>
      <c r="B25" s="9"/>
      <c r="C25" s="3"/>
    </row>
    <row r="26" spans="1:3" ht="18" customHeight="1">
      <c r="A26" s="7" t="s">
        <v>11</v>
      </c>
      <c r="B26" s="9">
        <v>7720.34</v>
      </c>
      <c r="C26" s="3"/>
    </row>
    <row r="27" spans="1:3" ht="24.75" customHeight="1" thickBot="1">
      <c r="A27" s="10" t="s">
        <v>4</v>
      </c>
      <c r="B27" s="11">
        <f>SUM(B16:B26)</f>
        <v>8267158.07</v>
      </c>
      <c r="C27" s="3"/>
    </row>
    <row r="28" spans="1:3" ht="30" customHeight="1" thickBot="1">
      <c r="A28" s="15" t="s">
        <v>19</v>
      </c>
      <c r="B28" s="11">
        <f>B14-B27</f>
        <v>4154606.790000001</v>
      </c>
      <c r="C28" s="3"/>
    </row>
    <row r="29" spans="1:3" ht="15" hidden="1">
      <c r="A29" s="16" t="s">
        <v>8</v>
      </c>
      <c r="B29" s="17">
        <v>1953340.01</v>
      </c>
      <c r="C29" s="3"/>
    </row>
    <row r="30" spans="1:3" ht="15" hidden="1">
      <c r="A30" s="18" t="s">
        <v>9</v>
      </c>
      <c r="B30" s="17">
        <v>-2670.81</v>
      </c>
      <c r="C30" s="3"/>
    </row>
    <row r="31" spans="1:3" ht="15" hidden="1">
      <c r="A31" s="16" t="s">
        <v>10</v>
      </c>
      <c r="B31" s="17">
        <f>SUM(B29:B30)</f>
        <v>1950669.2</v>
      </c>
      <c r="C31" s="3"/>
    </row>
    <row r="32" spans="1:3" ht="15">
      <c r="A32" s="3"/>
      <c r="B32" s="3"/>
      <c r="C32" s="3"/>
    </row>
    <row r="33" spans="1:3" ht="15">
      <c r="A33" s="3"/>
      <c r="B33" s="3"/>
      <c r="C33" s="3"/>
    </row>
    <row r="34" spans="1:3" ht="15">
      <c r="A34" s="3"/>
      <c r="B34" s="3"/>
      <c r="C34" s="3"/>
    </row>
    <row r="35" spans="1:3" ht="15">
      <c r="A35" s="3"/>
      <c r="B35" s="3"/>
      <c r="C35" s="3"/>
    </row>
    <row r="36" spans="1:3" ht="15">
      <c r="A36" s="3"/>
      <c r="B36" s="3"/>
      <c r="C36" s="3"/>
    </row>
    <row r="37" spans="1:3" ht="15">
      <c r="A37" s="3"/>
      <c r="B37" s="3"/>
      <c r="C37" s="3"/>
    </row>
    <row r="38" spans="1:3" ht="15">
      <c r="A38" s="3"/>
      <c r="B38" s="3"/>
      <c r="C38" s="3"/>
    </row>
  </sheetData>
  <sheetProtection/>
  <mergeCells count="2">
    <mergeCell ref="A4:B4"/>
    <mergeCell ref="A5:B5"/>
  </mergeCells>
  <printOptions horizontalCentered="1"/>
  <pageMargins left="0.7874015748031497" right="0.7874015748031497" top="1.968503937007874" bottom="1.574803149606299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Volfová Hana Ing.</cp:lastModifiedBy>
  <cp:lastPrinted>2021-05-07T11:34:09Z</cp:lastPrinted>
  <dcterms:created xsi:type="dcterms:W3CDTF">2003-07-18T11:43:51Z</dcterms:created>
  <dcterms:modified xsi:type="dcterms:W3CDTF">2021-05-07T11:34:36Z</dcterms:modified>
  <cp:category/>
  <cp:version/>
  <cp:contentType/>
  <cp:contentStatus/>
</cp:coreProperties>
</file>