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FV 2020" sheetId="1" r:id="rId1"/>
  </sheets>
  <definedNames>
    <definedName name="_xlnm.Print_Area" localSheetId="0">'FV 2020'!$A$1:$B$43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<sst xmlns="http://schemas.openxmlformats.org/spreadsheetml/2006/main" count="28" uniqueCount="28">
  <si>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     Z D R O J E    C E L K E M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</si>
  <si>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</si>
  <si>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</si>
  <si>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</si>
  <si>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                                    </t>
  </si>
  <si>
    <t>(v tis. Kč)</t>
  </si>
  <si>
    <t xml:space="preserve">                                                                          </t>
  </si>
  <si>
    <t xml:space="preserve">      c) RRRS SV - z dotací KHK</t>
  </si>
  <si>
    <t xml:space="preserve">      a) příspěvkové organizace zřizované krajem - z dotací ze SR</t>
  </si>
  <si>
    <t xml:space="preserve">                                                                     - z dotací KHK</t>
  </si>
  <si>
    <t xml:space="preserve">                                    - ostatní organizace</t>
  </si>
  <si>
    <t xml:space="preserve">      b) obce a DSO  - z dotací KHK</t>
  </si>
  <si>
    <t xml:space="preserve">      Vratky do státního rozpočtu celkem</t>
  </si>
  <si>
    <t xml:space="preserve">                                      - z dotací KHK</t>
  </si>
  <si>
    <t xml:space="preserve">                             - z dotací ze SR</t>
  </si>
  <si>
    <t xml:space="preserve">      d) ostatní organizace  - z dotací ze SR</t>
  </si>
  <si>
    <t xml:space="preserve">      e) Dotační fond KHK - obce a DSO</t>
  </si>
  <si>
    <t xml:space="preserve">      f) Fond rozvoje a reprodukce KHK - příspěvkové organizace zřiz.krajem</t>
  </si>
  <si>
    <t>Tabulka č. 16</t>
  </si>
  <si>
    <t xml:space="preserve">      v tom: Ministerstvu školství, mládeže a tělovýchovy </t>
  </si>
  <si>
    <t xml:space="preserve">                Ministerstvu kultury </t>
  </si>
  <si>
    <t xml:space="preserve">                Ministerstvu financí </t>
  </si>
  <si>
    <t xml:space="preserve">                Ministerstvu práce a sociálních věcí </t>
  </si>
  <si>
    <t xml:space="preserve">                Úřad vlády </t>
  </si>
  <si>
    <t>Přehled o finančním vypořádání Královéhradeckého kraje 
za rok 2020</t>
  </si>
  <si>
    <t xml:space="preserve">      Stav finančních prostředků na účtech k 31. 12. 2020</t>
  </si>
  <si>
    <t xml:space="preserve">                Ministerstvu zdravotnictví</t>
  </si>
  <si>
    <t xml:space="preserve">      DISPONIBILNÍ ZDROJE PO FINANČNÍM VYPOŘADÁNÍ ZA ROK 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</si>
</sst>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43" fontId="0" fillId="0" borderId="14" xfId="34" applyNumberFormat="1" applyFont="1" applyBorder="1" applyAlignment="1">
      <alignment horizontal="center"/>
    </xf>
    <xf numFmtId="43" fontId="0" fillId="0" borderId="14" xfId="34" applyNumberFormat="1" applyBorder="1" applyAlignment="1">
      <alignment horizontal="center"/>
    </xf>
    <xf numFmtId="43" fontId="0" fillId="0" borderId="14" xfId="34" applyNumberFormat="1" applyFill="1" applyBorder="1" applyAlignment="1">
      <alignment horizontal="center"/>
    </xf>
    <xf numFmtId="43" fontId="0" fillId="0" borderId="14" xfId="34" applyNumberFormat="1" applyFont="1" applyFill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1" fillId="33" borderId="14" xfId="34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zoomScalePageLayoutView="0" workbookViewId="0" topLeftCell="A10">
      <selection activeCell="E29" sqref="E29"/>
    </sheetView>
  </sheetViews>
  <sheetFormatPr defaultColWidth="9.00390625" defaultRowHeight="12.75"/>
  <cols>
    <col min="1" max="1" width="65.75390625" style="0" customWidth="1"/>
    <col min="2" max="2" width="18.125" style="0" customWidth="1"/>
  </cols>
  <sheetData>
    <row r="1" ht="23.25" customHeight="1">
      <c r="B1" s="16" t="s">
        <v>18</v>
      </c>
    </row>
    <row r="2" spans="1:2" s="1" customFormat="1" ht="47.25" customHeight="1">
      <c r="A2" s="27" t="s">
        <v>24</v>
      </c>
      <c r="B2" s="28"/>
    </row>
    <row r="3" spans="1:2" ht="15.75" customHeight="1">
      <c r="A3" s="29" t="s">
        <v>5</v>
      </c>
      <c r="B3" s="29"/>
    </row>
    <row r="4" ht="13.5" thickBot="1"/>
    <row r="5" spans="1:2" ht="12.75">
      <c r="A5" s="2"/>
      <c r="B5" s="6"/>
    </row>
    <row r="6" spans="1:2" ht="12.75">
      <c r="A6" s="26" t="s">
        <v>25</v>
      </c>
      <c r="B6" s="21">
        <v>2132846.81</v>
      </c>
    </row>
    <row r="7" spans="1:2" ht="12.75">
      <c r="A7" s="26"/>
      <c r="B7" s="21"/>
    </row>
    <row r="8" spans="1:2" ht="12.75">
      <c r="A8" s="26" t="s">
        <v>2</v>
      </c>
      <c r="B8" s="21">
        <f>SUM(B11:B20)</f>
        <v>17014.8</v>
      </c>
    </row>
    <row r="9" spans="1:2" ht="12.75">
      <c r="A9" s="3" t="s">
        <v>3</v>
      </c>
      <c r="B9" s="18"/>
    </row>
    <row r="10" spans="1:2" ht="12.75">
      <c r="A10" s="3"/>
      <c r="B10" s="18"/>
    </row>
    <row r="11" spans="1:2" ht="12.75">
      <c r="A11" s="3" t="s">
        <v>8</v>
      </c>
      <c r="B11" s="19">
        <v>6739.42</v>
      </c>
    </row>
    <row r="12" spans="1:2" ht="12.75">
      <c r="A12" s="3" t="s">
        <v>9</v>
      </c>
      <c r="B12" s="19">
        <v>2981.87</v>
      </c>
    </row>
    <row r="13" spans="1:2" ht="12.75">
      <c r="A13" s="3" t="s">
        <v>11</v>
      </c>
      <c r="B13" s="19">
        <v>78.87</v>
      </c>
    </row>
    <row r="14" spans="1:2" ht="12.75">
      <c r="A14" s="3" t="s">
        <v>14</v>
      </c>
      <c r="B14" s="19">
        <v>55.03</v>
      </c>
    </row>
    <row r="15" spans="1:2" ht="12.75">
      <c r="A15" s="3" t="s">
        <v>7</v>
      </c>
      <c r="B15" s="20">
        <v>187.88</v>
      </c>
    </row>
    <row r="16" spans="1:2" ht="12.75">
      <c r="A16" s="3" t="s">
        <v>15</v>
      </c>
      <c r="B16" s="19">
        <v>2535.42</v>
      </c>
    </row>
    <row r="17" spans="1:2" ht="12.75">
      <c r="A17" s="3" t="s">
        <v>13</v>
      </c>
      <c r="B17" s="19">
        <v>1779.1</v>
      </c>
    </row>
    <row r="18" spans="1:2" ht="12.75">
      <c r="A18" s="3" t="s">
        <v>16</v>
      </c>
      <c r="B18" s="19">
        <v>2238.04</v>
      </c>
    </row>
    <row r="19" spans="1:2" ht="12.75">
      <c r="A19" s="3" t="s">
        <v>10</v>
      </c>
      <c r="B19" s="19">
        <v>419.17</v>
      </c>
    </row>
    <row r="20" spans="1:2" ht="12.75" hidden="1">
      <c r="A20" s="3" t="s">
        <v>17</v>
      </c>
      <c r="B20" s="19">
        <v>0</v>
      </c>
    </row>
    <row r="21" spans="1:2" ht="12.75">
      <c r="A21" s="3" t="s">
        <v>4</v>
      </c>
      <c r="B21" s="19"/>
    </row>
    <row r="22" spans="1:2" ht="12.75">
      <c r="A22" s="4" t="s">
        <v>0</v>
      </c>
      <c r="B22" s="21">
        <f>B6+B8</f>
        <v>2149861.61</v>
      </c>
    </row>
    <row r="23" spans="1:2" ht="13.5" thickBot="1">
      <c r="A23" s="5"/>
      <c r="B23" s="22"/>
    </row>
    <row r="24" spans="1:2" ht="12.75">
      <c r="A24" s="3"/>
      <c r="B24" s="23"/>
    </row>
    <row r="25" spans="1:2" ht="12.75">
      <c r="A25" s="26" t="s">
        <v>12</v>
      </c>
      <c r="B25" s="21">
        <f>SUM(B27:B37)</f>
        <v>10496.77</v>
      </c>
    </row>
    <row r="26" spans="1:2" ht="12.75">
      <c r="A26" s="3"/>
      <c r="B26" s="18"/>
    </row>
    <row r="27" spans="1:2" ht="12.75">
      <c r="A27" s="3" t="s">
        <v>19</v>
      </c>
      <c r="B27" s="18">
        <v>4097.6</v>
      </c>
    </row>
    <row r="28" spans="1:2" ht="12.75">
      <c r="A28" s="3"/>
      <c r="B28" s="18"/>
    </row>
    <row r="29" spans="1:2" ht="12.75">
      <c r="A29" s="3" t="s">
        <v>20</v>
      </c>
      <c r="B29" s="18">
        <v>39.03</v>
      </c>
    </row>
    <row r="30" spans="1:2" ht="12.75">
      <c r="A30" s="3"/>
      <c r="B30" s="18"/>
    </row>
    <row r="31" spans="1:2" ht="12.75">
      <c r="A31" s="3" t="s">
        <v>21</v>
      </c>
      <c r="B31" s="18">
        <v>557.05</v>
      </c>
    </row>
    <row r="32" spans="1:2" ht="12.75">
      <c r="A32" s="3" t="s">
        <v>6</v>
      </c>
      <c r="B32" s="18"/>
    </row>
    <row r="33" spans="1:2" ht="12.75">
      <c r="A33" s="3" t="s">
        <v>22</v>
      </c>
      <c r="B33" s="18">
        <v>2840.8</v>
      </c>
    </row>
    <row r="34" spans="1:2" ht="12.75">
      <c r="A34" s="3"/>
      <c r="B34" s="18"/>
    </row>
    <row r="35" spans="1:2" ht="12.75">
      <c r="A35" s="3" t="s">
        <v>26</v>
      </c>
      <c r="B35" s="18">
        <v>2950.29</v>
      </c>
    </row>
    <row r="36" spans="1:2" ht="12.75">
      <c r="A36" s="3"/>
      <c r="B36" s="17"/>
    </row>
    <row r="37" spans="1:2" ht="12.75">
      <c r="A37" s="3" t="s">
        <v>23</v>
      </c>
      <c r="B37" s="17">
        <v>12</v>
      </c>
    </row>
    <row r="38" spans="1:2" ht="12.75">
      <c r="A38" s="3"/>
      <c r="B38" s="17"/>
    </row>
    <row r="39" spans="1:2" ht="12.75">
      <c r="A39" s="4" t="s">
        <v>1</v>
      </c>
      <c r="B39" s="24">
        <f>SUM(B27:B38)</f>
        <v>10496.77</v>
      </c>
    </row>
    <row r="40" spans="1:2" ht="13.5" thickBot="1">
      <c r="A40" s="3"/>
      <c r="B40" s="10"/>
    </row>
    <row r="41" spans="1:2" ht="12.75">
      <c r="A41" s="12"/>
      <c r="B41" s="13"/>
    </row>
    <row r="42" spans="1:2" ht="12.75">
      <c r="A42" s="11" t="s">
        <v>27</v>
      </c>
      <c r="B42" s="25">
        <f>B22-B39</f>
        <v>2139364.84</v>
      </c>
    </row>
    <row r="43" spans="1:2" ht="13.5" thickBot="1">
      <c r="A43" s="14"/>
      <c r="B43" s="15"/>
    </row>
    <row r="45" ht="12.75">
      <c r="B45" s="7"/>
    </row>
    <row r="46" ht="12.75">
      <c r="B46" s="9"/>
    </row>
    <row r="47" ht="12.75">
      <c r="B47" s="7"/>
    </row>
    <row r="48" ht="15.75">
      <c r="A48" s="8"/>
    </row>
  </sheetData>
  <sheetProtection/>
  <mergeCells count="2">
    <mergeCell ref="A2:B2"/>
    <mergeCell ref="A3: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2021-05-11T11:35:58Z</cp:lastPrinted>
  <dcterms:created xsi:type="dcterms:W3CDTF">1997-01-24T11:07:25Z</dcterms:created>
  <dcterms:modified xsi:type="dcterms:W3CDTF">2021-05-26T08:48:09Z</dcterms:modified>
  <cp:category/>
  <cp:version/>
  <cp:contentType/>
  <cp:contentStatus/>
</cp:coreProperties>
</file>