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45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<sst xmlns="http://schemas.openxmlformats.org/spreadsheetml/2006/main" count="53" uniqueCount="33">
  <si>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Kód žádosti</t>
  </si>
  <si>
    <t>Název žadatele</t>
  </si>
  <si>
    <t>Název projektu</t>
  </si>
  <si>
    <t>Působnost projektu</t>
  </si>
  <si>
    <t>Místo konání projektu</t>
  </si>
  <si>
    <t>Datum zahájení</t>
  </si>
  <si>
    <t>Datum ukončení</t>
  </si>
  <si>
    <t>Stručný popis projektu</t>
  </si>
  <si>
    <t>Náklady projektu celkem</t>
  </si>
  <si>
    <t>Výše žádané podpory</t>
  </si>
  <si>
    <t>Požadavek v %</t>
  </si>
  <si>
    <t>Body</t>
  </si>
  <si>
    <t>Datum</t>
  </si>
  <si>
    <t>Čas</t>
  </si>
  <si>
    <t>CELKEM</t>
  </si>
  <si>
    <t>DOTAČNÍ PROGRAM 1 - Obnova a údržba venkovské zástavby a občanské vybavenosti</t>
  </si>
  <si>
    <t>Investice Kč</t>
  </si>
  <si>
    <t>Neinvestice Kč</t>
  </si>
  <si>
    <t>Doporučená dotace (zaokrouhleno)</t>
  </si>
  <si>
    <t>DOTAČNÍ PROGRAM 2 - Komplexní úprava nebo dovybavení veřejných prostranství  a místních komunikací, infrastruktura</t>
  </si>
  <si>
    <t>14POV01-0069</t>
  </si>
  <si>
    <t>Obec Křinice</t>
  </si>
  <si>
    <t>Rekonstrukce Obecního domu</t>
  </si>
  <si>
    <t>01.01.2014</t>
  </si>
  <si>
    <t>28.11.2014</t>
  </si>
  <si>
    <t>Jedná se o budovu bývalé školy v přírodě. Škola do roku 2010 sloužila pro potřeby Občanského sdružení Křinické prameny - environmentální  výchova dětí a mládeže. V současné době tento provoz zajišťuje obec. Provoz nezakládá veřejnou podporu, ubytování pokryje pouze náklady spojené s provozem.  Především děti se během pobytu učí odpovědnému zacházení s životním prostředím. Obec je vyhlášena od roku od roku 1995 " vesnice památková rezervace ". Stav budovy se však v průběhu let postupně zhoršuje, kde poslední rekonstrukce byla zrealizovala v roce 1972 a rovněž vnitřní vybavení neodpovídá současné  potřebě.V přízemí je jídelna s kuchyní, knihovna, technická místnost, sklad, zastaralé sociální zařízení a velká místnost, která je využívaná pro potřeby obce  k sportovně kulturním aktivitám. V meziposchodí je klubovna pro hasiče, klubovna pro starší ženy, které vyrábějí různé ozdoby do domácnosti a také slouží k setkání místního mysliveckého sdružení a honebního společenstva. V budově Obecní dům se budou rekonstruovat v prvním přízemí, prvním poschodí a v mezi poschodí nová okna, která jsou v současné době v zoufalém a nevyhovujícím stavu jak z hlediska bezpečnosti, ale především z hlediska značných tepelných úniků. Nová okna budou dřevěná,  jelikož obec Křinice je "vesnická památková rezervace". Okna jsou navržena v kvalitě  s dostatečným odporem povětrnostních podmínek a skla budou splňovat vyšší standart. Další rekonstrukce  bude probíhat v přízemí. Vybuduje se nové sociální zázemí pro muže a ženy a ze současného sociálního zázemí, které je  ještě po dětech z MŠ, se zrekonstruuje zázemí pro personál - WC a sprchy s kompletní vnitřní kanalizací a vnitřních vodovodních rozvodů vody teplé i studené. V konečné fázi se obloží WC a sprchový kout obklady a nakonec se položí dlažba jak na chodbách, tak v sociálních zázemí.</t>
  </si>
  <si>
    <t>14POV02-0006</t>
  </si>
  <si>
    <t>OBEC HORNÍ MARŠOV</t>
  </si>
  <si>
    <t>Rekonstrukce veřejného osvětlení Horní Maršov - II.etapa. (výměna části stožárů VO u silnice II/296)</t>
  </si>
  <si>
    <t>01.05.2014</t>
  </si>
  <si>
    <t>14.11.2014</t>
  </si>
  <si>
    <t>Obcí Horní Maršov prochází komunikace II. Třídy II/296. Podél této komunikace je v intravilánu obce umístěno 80 ks světelných bodů na podpěrách (stožárech ) starších 40 let. Stav je uveden v příloze a lze jej označit za havarijní. V roce 2009 obec nechala zpracovat pasport a po jeho aktualizaci v roce 2012 i energetický audit. Z obou dokumentů byl nastaven harmonogram řešení celé situace. V roce 2012 a 2013 je realizována výměna světelných bodů za úspornější s podporou programu MPO EFEKT 2012. Zároveň bylo vytypováno 32 ks stožárů, které jsou v nejhorším technickém stavu pro jejich výměnu. Pro tento počet byly zpracovány kalkulace a jsou uvedeny ve výpsu z pasportu (černá čísla). Zbylá část 48 ks je ve stavu umožňujícím jejich postupnou výměnu z vlastních zdrojů v průběhu následujících cca 7 let. Předemětem projektu je tedy výměna 32 ks stožárů uvedených v pasportu.</t>
  </si>
  <si>
    <t>Příloha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</si>
</sst>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[$-405]d\.\ mmmm\ yyyy"/>
    <numFmt numFmtId="166" formatCode="000\ 00"/>
    <numFmt numFmtId="167" formatCode="h:mm;@"/>
    <numFmt numFmtId="168" formatCode="0.0"/>
    <numFmt numFmtId="169" formatCode="0.000"/>
    <numFmt numFmtId="170" formatCode="0.0000"/>
    <numFmt numFmtId="171" formatCode="0.00000"/>
    <numFmt numFmtId="172" formatCode="0.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14" fontId="0" fillId="0" borderId="10" xfId="0" applyNumberFormat="1" applyBorder="1" applyAlignment="1">
      <alignment vertical="top"/>
    </xf>
    <xf numFmtId="14" fontId="0" fillId="0" borderId="0" xfId="0" applyNumberFormat="1" applyAlignment="1">
      <alignment vertical="top"/>
    </xf>
    <xf numFmtId="167" fontId="0" fillId="0" borderId="10" xfId="0" applyNumberFormat="1" applyBorder="1" applyAlignment="1">
      <alignment vertical="top"/>
    </xf>
    <xf numFmtId="167" fontId="0" fillId="0" borderId="0" xfId="0" applyNumberFormat="1" applyAlignment="1">
      <alignment vertical="top"/>
    </xf>
    <xf numFmtId="0" fontId="31" fillId="0" borderId="10" xfId="0" applyFont="1" applyBorder="1" applyAlignment="1">
      <alignment vertical="top"/>
    </xf>
    <xf numFmtId="0" fontId="21" fillId="2" borderId="10" xfId="0" applyFont="1" applyFill="1" applyBorder="1" applyAlignment="1">
      <alignment vertical="top"/>
    </xf>
    <xf numFmtId="164" fontId="36" fillId="0" borderId="10" xfId="0" applyNumberFormat="1" applyFont="1" applyBorder="1" applyAlignment="1">
      <alignment vertical="top"/>
    </xf>
    <xf numFmtId="164" fontId="21" fillId="0" borderId="10" xfId="0" applyNumberFormat="1" applyFont="1" applyBorder="1" applyAlignment="1">
      <alignment vertical="top"/>
    </xf>
    <xf numFmtId="164" fontId="19" fillId="0" borderId="10" xfId="0" applyNumberFormat="1" applyFont="1" applyBorder="1" applyAlignment="1">
      <alignment vertical="top"/>
    </xf>
    <xf numFmtId="1" fontId="21" fillId="0" borderId="10" xfId="0" applyNumberFormat="1" applyFont="1" applyFill="1" applyBorder="1" applyAlignment="1">
      <alignment vertical="top"/>
    </xf>
    <xf numFmtId="0" fontId="21" fillId="2" borderId="10" xfId="0" applyFont="1" applyFill="1" applyBorder="1" applyAlignment="1">
      <alignment/>
    </xf>
    <xf numFmtId="0" fontId="21" fillId="2" borderId="10" xfId="0" applyFont="1" applyFill="1" applyBorder="1" applyAlignment="1">
      <alignment wrapText="1"/>
    </xf>
    <xf numFmtId="14" fontId="21" fillId="2" borderId="10" xfId="0" applyNumberFormat="1" applyFont="1" applyFill="1" applyBorder="1" applyAlignment="1">
      <alignment/>
    </xf>
    <xf numFmtId="167" fontId="21" fillId="2" borderId="10" xfId="0" applyNumberFormat="1" applyFont="1" applyFill="1" applyBorder="1" applyAlignment="1">
      <alignment/>
    </xf>
    <xf numFmtId="0" fontId="21" fillId="2" borderId="10" xfId="0" applyFont="1" applyFill="1" applyBorder="1" applyAlignment="1">
      <alignment horizontal="center" wrapText="1"/>
    </xf>
    <xf numFmtId="0" fontId="36" fillId="2" borderId="10" xfId="0" applyFont="1" applyFill="1" applyBorder="1" applyAlignment="1">
      <alignment wrapText="1"/>
    </xf>
    <xf numFmtId="164" fontId="0" fillId="0" borderId="0" xfId="0" applyNumberFormat="1" applyAlignment="1">
      <alignment vertical="top"/>
    </xf>
    <xf numFmtId="6" fontId="0" fillId="0" borderId="0" xfId="0" applyNumberFormat="1" applyAlignment="1">
      <alignment vertical="top"/>
    </xf>
    <xf numFmtId="0" fontId="36" fillId="0" borderId="10" xfId="0" applyFont="1" applyBorder="1" applyAlignment="1">
      <alignment vertical="top"/>
    </xf>
    <xf numFmtId="1" fontId="19" fillId="0" borderId="10" xfId="0" applyNumberFormat="1" applyFont="1" applyBorder="1" applyAlignment="1">
      <alignment vertical="top"/>
    </xf>
    <xf numFmtId="1" fontId="0" fillId="0" borderId="10" xfId="0" applyNumberFormat="1" applyBorder="1" applyAlignment="1">
      <alignment vertical="top"/>
    </xf>
    <xf numFmtId="1" fontId="0" fillId="0" borderId="10" xfId="0" applyNumberFormat="1" applyBorder="1" applyAlignment="1">
      <alignment vertical="top" wrapText="1"/>
    </xf>
    <xf numFmtId="1" fontId="0" fillId="0" borderId="10" xfId="0" applyNumberFormat="1" applyBorder="1" applyAlignment="1">
      <alignment horizontal="center" vertical="top" wrapText="1"/>
    </xf>
    <xf numFmtId="164" fontId="0" fillId="0" borderId="10" xfId="0" applyNumberFormat="1" applyBorder="1" applyAlignment="1">
      <alignment vertical="top"/>
    </xf>
    <xf numFmtId="9" fontId="0" fillId="0" borderId="10" xfId="0" applyNumberFormat="1" applyBorder="1" applyAlignment="1">
      <alignment vertical="top"/>
    </xf>
    <xf numFmtId="14" fontId="0" fillId="0" borderId="10" xfId="0" applyNumberFormat="1" applyFill="1" applyBorder="1" applyAlignment="1">
      <alignment vertical="top"/>
    </xf>
    <xf numFmtId="167" fontId="0" fillId="0" borderId="10" xfId="0" applyNumberFormat="1" applyFill="1" applyBorder="1" applyAlignment="1">
      <alignment vertical="top"/>
    </xf>
    <xf numFmtId="1" fontId="0" fillId="0" borderId="10" xfId="0" applyNumberFormat="1" applyFill="1" applyBorder="1" applyAlignment="1">
      <alignment vertical="top"/>
    </xf>
    <xf numFmtId="164" fontId="0" fillId="0" borderId="10" xfId="0" applyNumberFormat="1" applyFill="1" applyBorder="1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3.7109375" style="2" customWidth="1"/>
    <col min="2" max="2" width="21.7109375" style="2" customWidth="1"/>
    <col min="3" max="3" width="14.421875" style="2" customWidth="1"/>
    <col min="4" max="4" width="18.140625" style="2" hidden="1" customWidth="1"/>
    <col min="5" max="5" width="20.8515625" style="2" hidden="1" customWidth="1"/>
    <col min="6" max="6" width="10.421875" style="2" customWidth="1"/>
    <col min="7" max="7" width="11.140625" style="2" customWidth="1"/>
    <col min="8" max="8" width="21.140625" style="2" customWidth="1"/>
    <col min="9" max="10" width="14.00390625" style="2" customWidth="1"/>
    <col min="11" max="11" width="5.57421875" style="2" customWidth="1"/>
    <col min="12" max="12" width="10.28125" style="5" customWidth="1"/>
    <col min="13" max="13" width="6.7109375" style="7" customWidth="1"/>
    <col min="14" max="14" width="6.00390625" style="2" customWidth="1"/>
    <col min="15" max="15" width="10.28125" style="2" customWidth="1"/>
    <col min="16" max="16" width="11.57421875" style="2" customWidth="1"/>
    <col min="17" max="17" width="14.28125" style="2" customWidth="1"/>
    <col min="18" max="16384" width="9.140625" style="2" customWidth="1"/>
  </cols>
  <sheetData>
    <row r="1" spans="1:17" ht="15">
      <c r="A1" s="1" t="s">
        <v>15</v>
      </c>
      <c r="Q1" s="1" t="s">
        <v>32</v>
      </c>
    </row>
    <row r="2" spans="1:17" ht="45.75" customHeight="1">
      <c r="A2" s="14" t="s">
        <v>0</v>
      </c>
      <c r="B2" s="14" t="s">
        <v>1</v>
      </c>
      <c r="C2" s="14" t="s">
        <v>2</v>
      </c>
      <c r="D2" s="9" t="s">
        <v>3</v>
      </c>
      <c r="E2" s="9" t="s">
        <v>4</v>
      </c>
      <c r="F2" s="15" t="s">
        <v>5</v>
      </c>
      <c r="G2" s="15" t="s">
        <v>6</v>
      </c>
      <c r="H2" s="14" t="s">
        <v>7</v>
      </c>
      <c r="I2" s="15" t="s">
        <v>8</v>
      </c>
      <c r="J2" s="15" t="s">
        <v>9</v>
      </c>
      <c r="K2" s="15" t="s">
        <v>10</v>
      </c>
      <c r="L2" s="16" t="s">
        <v>12</v>
      </c>
      <c r="M2" s="17" t="s">
        <v>13</v>
      </c>
      <c r="N2" s="14" t="s">
        <v>11</v>
      </c>
      <c r="O2" s="18" t="s">
        <v>16</v>
      </c>
      <c r="P2" s="18" t="s">
        <v>17</v>
      </c>
      <c r="Q2" s="19" t="s">
        <v>18</v>
      </c>
    </row>
    <row r="3" spans="1:17" ht="15" customHeight="1">
      <c r="A3" s="24" t="s">
        <v>20</v>
      </c>
      <c r="B3" s="24" t="s">
        <v>21</v>
      </c>
      <c r="C3" s="24" t="s">
        <v>22</v>
      </c>
      <c r="D3" s="24"/>
      <c r="E3" s="24"/>
      <c r="F3" s="24" t="s">
        <v>23</v>
      </c>
      <c r="G3" s="24" t="s">
        <v>24</v>
      </c>
      <c r="H3" s="26" t="s">
        <v>25</v>
      </c>
      <c r="I3" s="27">
        <v>1127700</v>
      </c>
      <c r="J3" s="27">
        <v>558211</v>
      </c>
      <c r="K3" s="28">
        <v>0.49</v>
      </c>
      <c r="L3" s="29"/>
      <c r="M3" s="30"/>
      <c r="N3" s="31">
        <v>82</v>
      </c>
      <c r="O3" s="31">
        <v>558200</v>
      </c>
      <c r="P3" s="31">
        <v>0</v>
      </c>
      <c r="Q3" s="32">
        <v>558200</v>
      </c>
    </row>
    <row r="4" spans="1:17" ht="15">
      <c r="A4" s="22" t="s">
        <v>14</v>
      </c>
      <c r="B4" s="3"/>
      <c r="C4" s="3"/>
      <c r="D4" s="3"/>
      <c r="E4" s="3"/>
      <c r="F4" s="3"/>
      <c r="G4" s="3"/>
      <c r="H4" s="3"/>
      <c r="I4" s="12"/>
      <c r="J4" s="11"/>
      <c r="K4" s="3"/>
      <c r="L4" s="4"/>
      <c r="M4" s="6"/>
      <c r="N4" s="8"/>
      <c r="O4" s="13">
        <v>558200</v>
      </c>
      <c r="P4" s="23">
        <f>SUM(P3:P3)</f>
        <v>0</v>
      </c>
      <c r="Q4" s="10">
        <f>SUM(Q3:Q3)</f>
        <v>558200</v>
      </c>
    </row>
    <row r="6" spans="9:17" ht="15">
      <c r="I6" s="20"/>
      <c r="J6" s="20"/>
      <c r="Q6" s="21"/>
    </row>
    <row r="8" spans="1:9" ht="15">
      <c r="A8" s="1" t="s">
        <v>19</v>
      </c>
      <c r="B8" s="1"/>
      <c r="C8" s="1"/>
      <c r="D8" s="1"/>
      <c r="E8" s="1"/>
      <c r="F8" s="1"/>
      <c r="G8" s="1"/>
      <c r="H8" s="1"/>
      <c r="I8" s="1"/>
    </row>
    <row r="9" spans="1:17" ht="43.5" customHeight="1">
      <c r="A9" s="14" t="s">
        <v>0</v>
      </c>
      <c r="B9" s="14" t="s">
        <v>1</v>
      </c>
      <c r="C9" s="14" t="s">
        <v>2</v>
      </c>
      <c r="D9" s="9" t="s">
        <v>3</v>
      </c>
      <c r="E9" s="9" t="s">
        <v>4</v>
      </c>
      <c r="F9" s="15" t="s">
        <v>5</v>
      </c>
      <c r="G9" s="15" t="s">
        <v>6</v>
      </c>
      <c r="H9" s="14" t="s">
        <v>7</v>
      </c>
      <c r="I9" s="15" t="s">
        <v>8</v>
      </c>
      <c r="J9" s="15" t="s">
        <v>9</v>
      </c>
      <c r="K9" s="15" t="s">
        <v>10</v>
      </c>
      <c r="L9" s="16" t="s">
        <v>12</v>
      </c>
      <c r="M9" s="17" t="s">
        <v>13</v>
      </c>
      <c r="N9" s="14" t="s">
        <v>11</v>
      </c>
      <c r="O9" s="18" t="s">
        <v>16</v>
      </c>
      <c r="P9" s="18" t="s">
        <v>17</v>
      </c>
      <c r="Q9" s="19" t="s">
        <v>18</v>
      </c>
    </row>
    <row r="10" spans="1:17" ht="17.25" customHeight="1">
      <c r="A10" s="24" t="s">
        <v>26</v>
      </c>
      <c r="B10" s="24" t="s">
        <v>27</v>
      </c>
      <c r="C10" s="25" t="s">
        <v>28</v>
      </c>
      <c r="D10" s="24" t="s">
        <v>29</v>
      </c>
      <c r="E10" s="24" t="s">
        <v>30</v>
      </c>
      <c r="F10" s="24" t="s">
        <v>29</v>
      </c>
      <c r="G10" s="24" t="s">
        <v>30</v>
      </c>
      <c r="H10" s="26" t="s">
        <v>31</v>
      </c>
      <c r="I10" s="27">
        <v>833444</v>
      </c>
      <c r="J10" s="27">
        <v>410000</v>
      </c>
      <c r="K10" s="28">
        <v>0.49</v>
      </c>
      <c r="L10" s="29"/>
      <c r="M10" s="30"/>
      <c r="N10" s="31">
        <v>85</v>
      </c>
      <c r="O10" s="31">
        <v>201800</v>
      </c>
      <c r="P10" s="31">
        <v>0</v>
      </c>
      <c r="Q10" s="32">
        <v>201800</v>
      </c>
    </row>
    <row r="11" spans="1:17" ht="15">
      <c r="A11" s="22" t="s">
        <v>14</v>
      </c>
      <c r="B11" s="3"/>
      <c r="C11" s="3"/>
      <c r="D11" s="3"/>
      <c r="E11" s="3"/>
      <c r="F11" s="3"/>
      <c r="G11" s="3"/>
      <c r="H11" s="3"/>
      <c r="I11" s="12"/>
      <c r="J11" s="11"/>
      <c r="K11" s="3"/>
      <c r="L11" s="4"/>
      <c r="M11" s="6"/>
      <c r="N11" s="8"/>
      <c r="O11" s="13">
        <v>201800</v>
      </c>
      <c r="P11" s="23">
        <f>SUM(P10:P10)</f>
        <v>0</v>
      </c>
      <c r="Q11" s="10">
        <f>SUM(Q10:Q10)</f>
        <v>201800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Fodorová</dc:creator>
  <cp:keywords/>
  <dc:description/>
  <cp:lastModifiedBy>Renata Pitrmanová</cp:lastModifiedBy>
  <cp:lastPrinted>2014-08-01T08:39:28Z</cp:lastPrinted>
  <dcterms:created xsi:type="dcterms:W3CDTF">2014-01-15T16:07:07Z</dcterms:created>
  <dcterms:modified xsi:type="dcterms:W3CDTF">2014-09-30T07:45:24Z</dcterms:modified>
  <cp:category/>
  <cp:version/>
  <cp:contentType/>
  <cp:contentStatus/>
</cp:coreProperties>
</file>