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'List1'!$7:$13</definedName>
  </definedNames>
  <calcPr fullCalcOnLoad="1"/>
</workbook>
</file>

<file path=xl/sharedStrings.xml><?xml version="1.0" encoding="utf-8"?>
<sst xmlns="http://schemas.openxmlformats.org/spreadsheetml/2006/main" count="192" uniqueCount="187">
  <si>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</si>
  <si>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</si>
  <si>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</si>
  <si>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</si>
  <si>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</si>
  <si>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</si>
  <si>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</si>
  <si>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</si>
  <si>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</si>
  <si>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</si>
  <si>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</si>
  <si>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Obchodní akademie, HK, ČSA 274</t>
  </si>
  <si>
    <t>Střední odborná škola, Stěžery, Lipová 56</t>
  </si>
  <si>
    <t>SOŠ a SOU,Třebechovice pod Orebem,Heldovo nám.231</t>
  </si>
  <si>
    <t>SOŠ a SOU hudebních nástrojů a nábytku HK, Hradecká 1205</t>
  </si>
  <si>
    <t>Střední odborné učiliště obchodní, HK, Velká 3</t>
  </si>
  <si>
    <t>OU, U a PrŠ, HK, 17.listopadu 1212</t>
  </si>
  <si>
    <t>Speciální školy, HK,  Hradecká 1231</t>
  </si>
  <si>
    <t>Dětský domov, Nechanice,Hrádecká 267</t>
  </si>
  <si>
    <t>Zvláštní škola,Chlumec nad Cidl.,Smetanova 123</t>
  </si>
  <si>
    <t>Zvláštní škola,Nový Bydžov,Palackého 1240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</si>
  <si>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</si>
  <si>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</si>
  <si>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</si>
  <si>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</si>
  <si>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</si>
  <si>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Domov mládeže, HK,  Vocelova 1469/5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</si>
  <si>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</si>
  <si>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</si>
  <si>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</si>
  <si>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</si>
  <si>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</si>
  <si>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</si>
  <si>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</si>
  <si>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Centrum vzdělávání,Náchod,Smiřických 1237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</si>
  <si>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</si>
  <si>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</si>
  <si>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</si>
  <si>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</si>
  <si>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</si>
  <si>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</si>
  <si>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</si>
  <si>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</si>
  <si>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Domov mládeže,Rychnov nad Kněžnou,Javornická 1209</t>
  </si>
  <si>
    <t>Dětský domov,Potštejn,Českých bratří 141</t>
  </si>
  <si>
    <t>Zvláštní škola,Dobruška,Opočenská 115</t>
  </si>
  <si>
    <t>Dětský domov,Sedloňov 153</t>
  </si>
  <si>
    <t>Speciální škola,Rychnov nad Kněžnou,Kolowratská 485</t>
  </si>
  <si>
    <t>Zvláštní škola,Kostelec nad Orlicí,Pelclova 279</t>
  </si>
  <si>
    <t>Gymnázium a Střední pedagogická škola,Nová Paka,Kumburská 740</t>
  </si>
  <si>
    <t>Masarykova obch.akademie,Jičín,17.listopadu 220</t>
  </si>
  <si>
    <t>SPŠ kamenická a sochařská a SOU kamenické,Hořice,Husova 675</t>
  </si>
  <si>
    <t>VOŠ rozvoje venkova a SZeŠ,Hořice,Riegrova 1403</t>
  </si>
  <si>
    <t>Střední zahrad.škola,SOU a OU,Kopidlno,Hilmarovo náměstí 1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</si>
  <si>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</si>
  <si>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</si>
  <si>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</si>
  <si>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</si>
  <si>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</si>
  <si>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</si>
  <si>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</si>
  <si>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</si>
  <si>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</si>
  <si>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Střední lesnická škola a VOŠ lesnická,Trutnov,Lesnická  9</t>
  </si>
  <si>
    <t>SPŠ,Dvůr Králové nad Labem,nábřeží J.Wolkera 132</t>
  </si>
  <si>
    <t>SOŠ a SOU,Dvůr Králové nad Labem,E.Krásnohorské 2069</t>
  </si>
  <si>
    <t>SPŠ a SOU,Trutnov,Školní 101</t>
  </si>
  <si>
    <t>SOŠ a SOU,Vrchlabí,Krkonošská 265</t>
  </si>
  <si>
    <t>SOU a U,Malé Svatoňovice,17.listopadu 177</t>
  </si>
  <si>
    <t>Spec.MŠ pro děti s více vadami,Trutnov,Na Struze 124</t>
  </si>
  <si>
    <t>Dětský domov,Vrchlabí,Žižkova 497</t>
  </si>
  <si>
    <t>Školní polesí,Trutnov,K Bělidlu 478</t>
  </si>
  <si>
    <t>Zvláštní škola,Úpice,Nábřeží pplk.A.Bunzla 660</t>
  </si>
  <si>
    <t>Zvláštní škola a Pomocná škola,Trutnov,Horská 160</t>
  </si>
  <si>
    <t>Speciální škola,Vrchlabí,Krkonošská 230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</si>
  <si>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</si>
  <si>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</si>
  <si>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</si>
  <si>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</si>
  <si>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</si>
  <si>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 lesn. a U,Svoboda n.Úpou,Horská 134</t>
  </si>
  <si>
    <t>SOU,Hlušice</t>
  </si>
  <si>
    <t>SOU potravinářské,Smiřice,Gen.Govorova 110</t>
  </si>
  <si>
    <t>SOU,Jaroměř,Studničkova 260</t>
  </si>
  <si>
    <t>SOU a OU,Opočno,Nádražní 296</t>
  </si>
  <si>
    <t>SOU,Lázně Bělohrad,Zámecká 478</t>
  </si>
  <si>
    <t>Spec.ZŠ při léč.zrak.vad,Dvůr Kr.nad L.,Sladkovského840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</si>
  <si>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</si>
  <si>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</si>
  <si>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</si>
  <si>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Spec.mateřská škola pro děti s více vadami,HK,Markovická 621</t>
  </si>
  <si>
    <t>SOŠ veterinární,HK-Kukleny,Pražská 68</t>
  </si>
  <si>
    <t>Spec.šk. pro žáky s vadami řeči a spec.pedagog.centrum,Hořičky 66</t>
  </si>
  <si>
    <t>Dětský domov a Spec.MŠ,Broumov,Masarykova 246</t>
  </si>
  <si>
    <t>Gymnázium a SOŠ,Hostinné,Horská 309</t>
  </si>
  <si>
    <t>Odborné učiliště a Praktická škola,Hostinné,Mládežnická 329</t>
  </si>
  <si>
    <t>Zvláštní škola,Hostinné,Sluneční 377</t>
  </si>
  <si>
    <t>Ústav sociální péče pro tělesně postižené v Hořicích v P.</t>
  </si>
  <si>
    <t>§</t>
  </si>
  <si>
    <t>Dětský domov Broumov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</si>
  <si>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</si>
  <si>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</si>
  <si>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</si>
  <si>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</si>
  <si>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</si>
  <si>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</si>
  <si>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</si>
  <si>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</si>
  <si>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</si>
  <si>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</si>
  <si>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</si>
  <si>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</si>
  <si>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</si>
  <si>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</si>
  <si>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</si>
  <si>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</si>
  <si>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</si>
  <si>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</si>
  <si>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</si>
  <si>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</si>
  <si>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</si>
  <si>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</si>
  <si>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</si>
  <si>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</si>
  <si>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</si>
  <si>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</si>
  <si>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</si>
  <si>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</si>
  <si>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Speciální školy,Broumov,Kladská 164</t>
  </si>
  <si>
    <t>Zvláštní Š a PrŠ,Dvůr Králové nad Labem,Přemyslova 479</t>
  </si>
  <si>
    <t>SPŠ oděv.,SOU a U krejčovské,Červený Kostelec,17.listopadu 1197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</si>
  <si>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</si>
  <si>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</si>
  <si>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</si>
  <si>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</si>
  <si>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</si>
  <si>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</si>
  <si>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</si>
  <si>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</si>
  <si>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</si>
  <si>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 st.arch.Jana Letzela, SPŠ st.a SOU,Náchod,Pražská 931</t>
  </si>
  <si>
    <t>VOŠ, SOŠ a SOU,Kostelec nad Orlicí,Komenského 873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</si>
  <si>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</si>
  <si>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</si>
  <si>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</si>
  <si>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</si>
  <si>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</si>
  <si>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</si>
  <si>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</si>
  <si>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</si>
  <si>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</si>
  <si>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</si>
  <si>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</si>
  <si>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</si>
  <si>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Speciální školy,Hořice, Husova 11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</si>
  <si>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</si>
  <si>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</si>
  <si>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</si>
  <si>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</si>
  <si>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</si>
  <si>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</si>
  <si>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Závazné ukazatele rozpočtu příspěvkových organizací na rok 2005 z vlastních prostředků kraje</t>
  </si>
  <si>
    <t xml:space="preserve">Příspěvek na provoz  </t>
  </si>
  <si>
    <t xml:space="preserve">Odvod z investič. fondu 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</si>
  <si>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</si>
  <si>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</si>
  <si>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</si>
  <si>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</si>
  <si>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</si>
  <si>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</si>
  <si>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</si>
  <si>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</si>
  <si>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</si>
  <si>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</si>
  <si>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Spec.šk.pro sluch.postižené,HK,Štefánikova 549 </t>
  </si>
  <si>
    <t xml:space="preserve">Gymnázium a SOŠ,Hořice,Husova 1414 </t>
  </si>
  <si>
    <t xml:space="preserve">Stř.zdravotnická škola,Trutnov,Procházkova 303 </t>
  </si>
  <si>
    <t xml:space="preserve">Dětský domov,Dolní Lánov 240 </t>
  </si>
  <si>
    <t>Příloha č. 1</t>
  </si>
  <si>
    <t>Speciální školy,Nové Město nad Metují,Rašínova 313</t>
  </si>
  <si>
    <t>SOŠ a SOU, Nový  Bydžov, Dr. M.Tyrše 112</t>
  </si>
  <si>
    <t>SZŠ a VZŠ, HK , Komenského 234</t>
  </si>
  <si>
    <t>Školní jídelna, HK, Hradecká 1219</t>
  </si>
  <si>
    <t>SOU, OU a PrŠ, Nové Město n.Met.</t>
  </si>
  <si>
    <t>SOU obchodu a řemesel, Rychnov nad Kněžnou, Javornická 1501</t>
  </si>
  <si>
    <t>VOŠ,SPŠ a SOU,Jičín,Pod Koželuhy 100</t>
  </si>
  <si>
    <t>Pedagogicko-psychologická poradna,Trutnov,Horská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</si>
</sst>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19" applyNumberFormat="1" applyBorder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2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19" applyNumberFormat="1" applyBorder="1" applyAlignment="1">
      <alignment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4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0" borderId="5" xfId="15" applyFont="1" applyBorder="1">
      <alignment/>
      <protection/>
    </xf>
    <xf numFmtId="164" fontId="0" fillId="0" borderId="1" xfId="19" applyNumberFormat="1" applyFont="1" applyBorder="1" applyAlignment="1">
      <alignment/>
    </xf>
    <xf numFmtId="44" fontId="6" fillId="0" borderId="3" xfId="19" applyFont="1" applyBorder="1" applyAlignment="1">
      <alignment/>
    </xf>
    <xf numFmtId="164" fontId="0" fillId="0" borderId="3" xfId="19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8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4.7109375" style="7" customWidth="1"/>
    <col min="2" max="2" width="3.57421875" style="1" customWidth="1"/>
    <col min="3" max="3" width="53.7109375" style="0" customWidth="1"/>
    <col min="4" max="4" width="10.7109375" style="4" customWidth="1"/>
    <col min="5" max="5" width="10.7109375" style="0" customWidth="1"/>
  </cols>
  <sheetData>
    <row r="1" spans="1:5" ht="12.75">
      <c r="A1" s="45"/>
      <c r="E1" s="12" t="s">
        <v>178</v>
      </c>
    </row>
    <row r="2" spans="1:5" ht="12.75">
      <c r="A2" s="45"/>
      <c r="E2" s="12"/>
    </row>
    <row r="3" spans="1:4" ht="12.75">
      <c r="A3" s="45"/>
      <c r="D3" s="12"/>
    </row>
    <row r="4" spans="1:5" ht="30" customHeight="1">
      <c r="A4" s="59" t="s">
        <v>161</v>
      </c>
      <c r="B4" s="60"/>
      <c r="C4" s="60"/>
      <c r="D4" s="60"/>
      <c r="E4" s="60"/>
    </row>
    <row r="5" spans="1:5" ht="12.75" customHeight="1">
      <c r="A5" s="47"/>
      <c r="B5" s="48"/>
      <c r="C5" s="48"/>
      <c r="D5" s="48"/>
      <c r="E5" s="48"/>
    </row>
    <row r="6" spans="3:5" ht="10.5" customHeight="1" thickBot="1">
      <c r="C6" s="2"/>
      <c r="D6" s="13"/>
      <c r="E6" s="44" t="s">
        <v>164</v>
      </c>
    </row>
    <row r="7" spans="1:5" ht="15.75" customHeight="1">
      <c r="A7" s="67" t="s">
        <v>98</v>
      </c>
      <c r="B7" s="65" t="s">
        <v>138</v>
      </c>
      <c r="C7" s="69" t="s">
        <v>0</v>
      </c>
      <c r="D7" s="63" t="s">
        <v>162</v>
      </c>
      <c r="E7" s="61" t="s">
        <v>163</v>
      </c>
    </row>
    <row r="8" spans="1:5" ht="12.75" customHeight="1">
      <c r="A8" s="68"/>
      <c r="B8" s="66"/>
      <c r="C8" s="70"/>
      <c r="D8" s="64"/>
      <c r="E8" s="62"/>
    </row>
    <row r="9" spans="1:5" ht="12.75" customHeight="1">
      <c r="A9" s="68"/>
      <c r="B9" s="66"/>
      <c r="C9" s="70"/>
      <c r="D9" s="64"/>
      <c r="E9" s="62"/>
    </row>
    <row r="10" spans="1:5" ht="12.75" customHeight="1">
      <c r="A10" s="68"/>
      <c r="B10" s="66"/>
      <c r="C10" s="70"/>
      <c r="D10" s="64"/>
      <c r="E10" s="62"/>
    </row>
    <row r="11" spans="1:5" ht="12.75" customHeight="1">
      <c r="A11" s="68"/>
      <c r="B11" s="66"/>
      <c r="C11" s="70"/>
      <c r="D11" s="64"/>
      <c r="E11" s="62"/>
    </row>
    <row r="12" spans="1:5" ht="12.75" customHeight="1">
      <c r="A12" s="68"/>
      <c r="B12" s="66"/>
      <c r="C12" s="70"/>
      <c r="D12" s="64"/>
      <c r="E12" s="62"/>
    </row>
    <row r="13" spans="1:5" ht="9.75" customHeight="1" thickBot="1">
      <c r="A13" s="50">
        <v>1</v>
      </c>
      <c r="B13" s="51">
        <v>2</v>
      </c>
      <c r="C13" s="52">
        <v>3</v>
      </c>
      <c r="D13" s="51">
        <v>4</v>
      </c>
      <c r="E13" s="53">
        <v>5</v>
      </c>
    </row>
    <row r="14" spans="1:5" ht="25.5" customHeight="1">
      <c r="A14" s="39"/>
      <c r="B14" s="49"/>
      <c r="C14" s="22" t="s">
        <v>109</v>
      </c>
      <c r="D14" s="46">
        <f>D16</f>
        <v>42277</v>
      </c>
      <c r="E14" s="46">
        <f>E16</f>
        <v>17880</v>
      </c>
    </row>
    <row r="15" spans="1:5" ht="9.75" customHeight="1">
      <c r="A15" s="8"/>
      <c r="B15" s="19"/>
      <c r="C15" s="23" t="s">
        <v>1</v>
      </c>
      <c r="D15" s="14"/>
      <c r="E15" s="14"/>
    </row>
    <row r="16" spans="1:5" ht="15" customHeight="1">
      <c r="A16" s="8">
        <v>3741</v>
      </c>
      <c r="B16" s="20"/>
      <c r="C16" s="24" t="s">
        <v>110</v>
      </c>
      <c r="D16" s="15">
        <v>42277</v>
      </c>
      <c r="E16" s="15">
        <v>17880</v>
      </c>
    </row>
    <row r="17" spans="1:5" ht="25.5" customHeight="1">
      <c r="A17" s="11"/>
      <c r="B17" s="9"/>
      <c r="C17" s="10" t="s">
        <v>111</v>
      </c>
      <c r="D17" s="16">
        <f>D19</f>
        <v>0</v>
      </c>
      <c r="E17" s="16">
        <f>E19</f>
        <v>0</v>
      </c>
    </row>
    <row r="18" spans="1:5" ht="9.75" customHeight="1">
      <c r="A18" s="8"/>
      <c r="B18" s="19"/>
      <c r="C18" s="23" t="s">
        <v>1</v>
      </c>
      <c r="D18" s="14"/>
      <c r="E18" s="14"/>
    </row>
    <row r="19" spans="1:5" ht="12.75">
      <c r="A19" s="8">
        <v>2212</v>
      </c>
      <c r="B19" s="19"/>
      <c r="C19" s="26" t="s">
        <v>169</v>
      </c>
      <c r="D19" s="55">
        <v>0</v>
      </c>
      <c r="E19" s="14">
        <v>0</v>
      </c>
    </row>
    <row r="20" spans="1:5" ht="25.5" customHeight="1">
      <c r="A20" s="11"/>
      <c r="B20" s="9"/>
      <c r="C20" s="10" t="s">
        <v>165</v>
      </c>
      <c r="D20" s="16">
        <f>D22</f>
        <v>2500</v>
      </c>
      <c r="E20" s="16">
        <f>E22</f>
        <v>0</v>
      </c>
    </row>
    <row r="21" spans="1:5" ht="12.75">
      <c r="A21" s="8"/>
      <c r="B21" s="19"/>
      <c r="C21" s="23" t="s">
        <v>1</v>
      </c>
      <c r="D21" s="14"/>
      <c r="E21" s="14"/>
    </row>
    <row r="22" spans="1:5" ht="12.75">
      <c r="A22" s="8">
        <v>3639</v>
      </c>
      <c r="B22" s="19"/>
      <c r="C22" s="26" t="s">
        <v>158</v>
      </c>
      <c r="D22" s="14">
        <v>2500</v>
      </c>
      <c r="E22" s="14">
        <v>0</v>
      </c>
    </row>
    <row r="23" spans="1:5" ht="12.75">
      <c r="A23" s="8"/>
      <c r="B23" s="9"/>
      <c r="C23" s="56"/>
      <c r="D23" s="57"/>
      <c r="E23" s="17"/>
    </row>
    <row r="24" spans="1:5" ht="25.5" customHeight="1">
      <c r="A24" s="8"/>
      <c r="B24" s="9"/>
      <c r="C24" s="42" t="s">
        <v>112</v>
      </c>
      <c r="D24" s="40">
        <f>SUM(D26:D31)</f>
        <v>177812</v>
      </c>
      <c r="E24" s="40">
        <f>SUM(E26:E31)</f>
        <v>26377</v>
      </c>
    </row>
    <row r="25" spans="1:5" ht="9.75" customHeight="1">
      <c r="A25" s="8"/>
      <c r="B25" s="19"/>
      <c r="C25" s="23" t="s">
        <v>1</v>
      </c>
      <c r="D25" s="14"/>
      <c r="E25" s="14"/>
    </row>
    <row r="26" spans="1:5" ht="12.75">
      <c r="A26" s="8">
        <v>3526</v>
      </c>
      <c r="B26" s="19">
        <v>7</v>
      </c>
      <c r="C26" s="25" t="s">
        <v>119</v>
      </c>
      <c r="D26" s="14">
        <v>32087</v>
      </c>
      <c r="E26" s="14">
        <v>12096</v>
      </c>
    </row>
    <row r="27" spans="1:5" ht="12.75">
      <c r="A27" s="8">
        <v>3523</v>
      </c>
      <c r="B27" s="19">
        <v>8</v>
      </c>
      <c r="C27" s="25" t="s">
        <v>120</v>
      </c>
      <c r="D27" s="14">
        <v>4000</v>
      </c>
      <c r="E27" s="14">
        <v>1250</v>
      </c>
    </row>
    <row r="28" spans="1:5" ht="12.75">
      <c r="A28" s="8">
        <v>3523</v>
      </c>
      <c r="B28" s="19">
        <v>9</v>
      </c>
      <c r="C28" s="25" t="s">
        <v>118</v>
      </c>
      <c r="D28" s="14">
        <v>740</v>
      </c>
      <c r="E28" s="14">
        <v>220</v>
      </c>
    </row>
    <row r="29" spans="1:5" ht="12.75">
      <c r="A29" s="8">
        <v>3529</v>
      </c>
      <c r="B29" s="19">
        <v>10</v>
      </c>
      <c r="C29" s="25" t="s">
        <v>99</v>
      </c>
      <c r="D29" s="14">
        <v>7445</v>
      </c>
      <c r="E29" s="14">
        <v>200</v>
      </c>
    </row>
    <row r="30" spans="1:5" ht="12.75">
      <c r="A30" s="8">
        <v>3533</v>
      </c>
      <c r="B30" s="19">
        <v>11</v>
      </c>
      <c r="C30" s="25" t="s">
        <v>155</v>
      </c>
      <c r="D30" s="14">
        <v>130000</v>
      </c>
      <c r="E30" s="14">
        <v>12601</v>
      </c>
    </row>
    <row r="31" spans="1:5" ht="12.75">
      <c r="A31" s="8">
        <v>3539</v>
      </c>
      <c r="B31" s="19">
        <v>14</v>
      </c>
      <c r="C31" s="26" t="s">
        <v>2</v>
      </c>
      <c r="D31" s="14">
        <v>3540</v>
      </c>
      <c r="E31" s="14">
        <v>10</v>
      </c>
    </row>
    <row r="32" spans="1:5" ht="25.5" customHeight="1">
      <c r="A32" s="11"/>
      <c r="B32" s="9"/>
      <c r="C32" s="10" t="s">
        <v>113</v>
      </c>
      <c r="D32" s="16">
        <f>SUM(D34:D44)</f>
        <v>84468</v>
      </c>
      <c r="E32" s="16">
        <f>SUM(E34:E44)</f>
        <v>5876</v>
      </c>
    </row>
    <row r="33" spans="1:5" ht="9.75" customHeight="1">
      <c r="A33" s="11"/>
      <c r="B33" s="9"/>
      <c r="C33" s="23" t="s">
        <v>166</v>
      </c>
      <c r="D33" s="16"/>
      <c r="E33" s="16"/>
    </row>
    <row r="34" spans="1:5" ht="12.75">
      <c r="A34" s="8">
        <v>3315</v>
      </c>
      <c r="B34" s="19">
        <v>1</v>
      </c>
      <c r="C34" s="26" t="s">
        <v>4</v>
      </c>
      <c r="D34" s="14">
        <v>6890</v>
      </c>
      <c r="E34" s="14">
        <v>248</v>
      </c>
    </row>
    <row r="35" spans="1:5" ht="12.75">
      <c r="A35" s="8">
        <v>3315</v>
      </c>
      <c r="B35" s="19">
        <v>2</v>
      </c>
      <c r="C35" s="26" t="s">
        <v>5</v>
      </c>
      <c r="D35" s="14">
        <v>3770</v>
      </c>
      <c r="E35" s="14">
        <v>304</v>
      </c>
    </row>
    <row r="36" spans="1:5" ht="12.75">
      <c r="A36" s="8">
        <v>3315</v>
      </c>
      <c r="B36" s="19">
        <v>3</v>
      </c>
      <c r="C36" s="26" t="s">
        <v>3</v>
      </c>
      <c r="D36" s="14">
        <v>18950</v>
      </c>
      <c r="E36" s="14">
        <v>1920</v>
      </c>
    </row>
    <row r="37" spans="1:5" ht="12.75">
      <c r="A37" s="8">
        <v>3314</v>
      </c>
      <c r="B37" s="19">
        <v>4</v>
      </c>
      <c r="C37" s="26" t="s">
        <v>167</v>
      </c>
      <c r="D37" s="14">
        <v>24700</v>
      </c>
      <c r="E37" s="14">
        <v>2400</v>
      </c>
    </row>
    <row r="38" spans="1:5" ht="12.75">
      <c r="A38" s="8">
        <v>3319</v>
      </c>
      <c r="B38" s="19">
        <v>5</v>
      </c>
      <c r="C38" s="26" t="s">
        <v>134</v>
      </c>
      <c r="D38" s="14">
        <v>3472</v>
      </c>
      <c r="E38" s="14">
        <v>98</v>
      </c>
    </row>
    <row r="39" spans="1:5" ht="12.75">
      <c r="A39" s="8">
        <v>3319</v>
      </c>
      <c r="B39" s="19">
        <v>6</v>
      </c>
      <c r="C39" s="26" t="s">
        <v>100</v>
      </c>
      <c r="D39" s="14">
        <v>4470</v>
      </c>
      <c r="E39" s="14">
        <v>119</v>
      </c>
    </row>
    <row r="40" spans="1:5" ht="12.75">
      <c r="A40" s="8">
        <v>3319</v>
      </c>
      <c r="B40" s="19">
        <v>7</v>
      </c>
      <c r="C40" s="26" t="s">
        <v>101</v>
      </c>
      <c r="D40" s="14">
        <v>4400</v>
      </c>
      <c r="E40" s="55">
        <v>200</v>
      </c>
    </row>
    <row r="41" spans="1:5" ht="12.75">
      <c r="A41" s="8">
        <v>3315</v>
      </c>
      <c r="B41" s="19">
        <v>8</v>
      </c>
      <c r="C41" s="26" t="s">
        <v>168</v>
      </c>
      <c r="D41" s="14">
        <v>5200</v>
      </c>
      <c r="E41" s="14">
        <v>150</v>
      </c>
    </row>
    <row r="42" spans="1:5" ht="12.75">
      <c r="A42" s="8">
        <v>3315</v>
      </c>
      <c r="B42" s="19">
        <v>9</v>
      </c>
      <c r="C42" s="26" t="s">
        <v>132</v>
      </c>
      <c r="D42" s="14">
        <v>3000</v>
      </c>
      <c r="E42" s="14">
        <v>242</v>
      </c>
    </row>
    <row r="43" spans="1:5" ht="12.75">
      <c r="A43" s="8">
        <v>3315</v>
      </c>
      <c r="B43" s="19">
        <v>10</v>
      </c>
      <c r="C43" s="26" t="s">
        <v>133</v>
      </c>
      <c r="D43" s="14">
        <v>6100</v>
      </c>
      <c r="E43" s="14">
        <v>109</v>
      </c>
    </row>
    <row r="44" spans="1:5" ht="12.75">
      <c r="A44" s="8">
        <v>3315</v>
      </c>
      <c r="B44" s="19">
        <v>11</v>
      </c>
      <c r="C44" s="26" t="s">
        <v>102</v>
      </c>
      <c r="D44" s="14">
        <v>3516</v>
      </c>
      <c r="E44" s="14">
        <v>86</v>
      </c>
    </row>
    <row r="45" spans="1:5" ht="25.5" customHeight="1">
      <c r="A45" s="8"/>
      <c r="B45" s="19"/>
      <c r="C45" s="43" t="s">
        <v>114</v>
      </c>
      <c r="D45" s="41">
        <f>SUM(D47:D71)</f>
        <v>314057</v>
      </c>
      <c r="E45" s="41">
        <f>SUM(E47:E71)</f>
        <v>30739</v>
      </c>
    </row>
    <row r="46" spans="1:5" ht="9.75" customHeight="1">
      <c r="A46" s="8"/>
      <c r="B46" s="19"/>
      <c r="C46" s="23" t="s">
        <v>1</v>
      </c>
      <c r="D46" s="14"/>
      <c r="E46" s="14"/>
    </row>
    <row r="47" spans="1:5" ht="12.75" customHeight="1">
      <c r="A47" s="8">
        <v>4316</v>
      </c>
      <c r="B47" s="19">
        <v>1</v>
      </c>
      <c r="C47" s="25" t="s">
        <v>121</v>
      </c>
      <c r="D47" s="14">
        <v>10959</v>
      </c>
      <c r="E47" s="14">
        <v>559</v>
      </c>
    </row>
    <row r="48" spans="1:5" ht="12.75" customHeight="1">
      <c r="A48" s="8">
        <v>4316</v>
      </c>
      <c r="B48" s="19">
        <v>2</v>
      </c>
      <c r="C48" s="25" t="s">
        <v>103</v>
      </c>
      <c r="D48" s="14">
        <v>14799</v>
      </c>
      <c r="E48" s="14">
        <v>752</v>
      </c>
    </row>
    <row r="49" spans="1:5" ht="12.75" customHeight="1">
      <c r="A49" s="8">
        <v>4316</v>
      </c>
      <c r="B49" s="19">
        <v>3</v>
      </c>
      <c r="C49" s="25" t="s">
        <v>135</v>
      </c>
      <c r="D49" s="14">
        <v>10983</v>
      </c>
      <c r="E49" s="14">
        <v>330</v>
      </c>
    </row>
    <row r="50" spans="1:5" ht="12.75" customHeight="1">
      <c r="A50" s="8">
        <v>4316</v>
      </c>
      <c r="B50" s="19">
        <v>4</v>
      </c>
      <c r="C50" s="25" t="s">
        <v>104</v>
      </c>
      <c r="D50" s="14">
        <v>10229</v>
      </c>
      <c r="E50" s="14">
        <v>1845</v>
      </c>
    </row>
    <row r="51" spans="1:5" ht="12.75" customHeight="1">
      <c r="A51" s="8">
        <v>4316</v>
      </c>
      <c r="B51" s="19">
        <v>5</v>
      </c>
      <c r="C51" s="25" t="s">
        <v>105</v>
      </c>
      <c r="D51" s="55">
        <v>38721</v>
      </c>
      <c r="E51" s="14">
        <v>4450</v>
      </c>
    </row>
    <row r="52" spans="1:5" ht="12.75" customHeight="1">
      <c r="A52" s="8">
        <v>4316</v>
      </c>
      <c r="B52" s="19">
        <v>6</v>
      </c>
      <c r="C52" s="25" t="s">
        <v>136</v>
      </c>
      <c r="D52" s="14">
        <v>8345</v>
      </c>
      <c r="E52" s="14">
        <v>840</v>
      </c>
    </row>
    <row r="53" spans="1:5" ht="12.75" customHeight="1">
      <c r="A53" s="8">
        <v>4316</v>
      </c>
      <c r="B53" s="19">
        <v>7</v>
      </c>
      <c r="C53" s="25" t="s">
        <v>147</v>
      </c>
      <c r="D53" s="14">
        <v>17662</v>
      </c>
      <c r="E53" s="14">
        <v>2399</v>
      </c>
    </row>
    <row r="54" spans="1:5" ht="12.75" customHeight="1">
      <c r="A54" s="8">
        <v>4316</v>
      </c>
      <c r="B54" s="19">
        <v>8</v>
      </c>
      <c r="C54" s="25" t="s">
        <v>106</v>
      </c>
      <c r="D54" s="14">
        <v>6882</v>
      </c>
      <c r="E54" s="14">
        <v>228</v>
      </c>
    </row>
    <row r="55" spans="1:5" ht="12.75" customHeight="1">
      <c r="A55" s="8">
        <v>4316</v>
      </c>
      <c r="B55" s="19">
        <v>9</v>
      </c>
      <c r="C55" s="25" t="s">
        <v>122</v>
      </c>
      <c r="D55" s="14">
        <v>13347</v>
      </c>
      <c r="E55" s="14">
        <v>700</v>
      </c>
    </row>
    <row r="56" spans="1:5" ht="12.75" customHeight="1">
      <c r="A56" s="8">
        <v>4316</v>
      </c>
      <c r="B56" s="19">
        <v>10</v>
      </c>
      <c r="C56" s="25" t="s">
        <v>107</v>
      </c>
      <c r="D56" s="14">
        <v>4486</v>
      </c>
      <c r="E56" s="14">
        <v>330</v>
      </c>
    </row>
    <row r="57" spans="1:5" ht="12.75" customHeight="1">
      <c r="A57" s="8">
        <v>4316</v>
      </c>
      <c r="B57" s="19">
        <v>11</v>
      </c>
      <c r="C57" s="25" t="s">
        <v>108</v>
      </c>
      <c r="D57" s="14">
        <v>10848</v>
      </c>
      <c r="E57" s="14">
        <v>900</v>
      </c>
    </row>
    <row r="58" spans="1:5" ht="12.75" customHeight="1">
      <c r="A58" s="8">
        <v>4313</v>
      </c>
      <c r="B58" s="19">
        <v>13</v>
      </c>
      <c r="C58" s="25" t="s">
        <v>123</v>
      </c>
      <c r="D58" s="14">
        <v>19347</v>
      </c>
      <c r="E58" s="14">
        <v>1203</v>
      </c>
    </row>
    <row r="59" spans="1:5" ht="12.75">
      <c r="A59" s="8">
        <v>4311</v>
      </c>
      <c r="B59" s="19">
        <v>14</v>
      </c>
      <c r="C59" s="26" t="s">
        <v>97</v>
      </c>
      <c r="D59" s="14">
        <v>12460</v>
      </c>
      <c r="E59" s="14">
        <v>1298</v>
      </c>
    </row>
    <row r="60" spans="1:5" ht="12.75">
      <c r="A60" s="8">
        <v>4313</v>
      </c>
      <c r="B60" s="19">
        <v>15</v>
      </c>
      <c r="C60" s="26" t="s">
        <v>124</v>
      </c>
      <c r="D60" s="14">
        <v>12670</v>
      </c>
      <c r="E60" s="14">
        <v>1700</v>
      </c>
    </row>
    <row r="61" spans="1:5" ht="12.75">
      <c r="A61" s="8">
        <v>4313</v>
      </c>
      <c r="B61" s="19">
        <v>16</v>
      </c>
      <c r="C61" s="26" t="s">
        <v>125</v>
      </c>
      <c r="D61" s="14">
        <v>15005</v>
      </c>
      <c r="E61" s="14">
        <v>2260</v>
      </c>
    </row>
    <row r="62" spans="1:5" ht="12.75">
      <c r="A62" s="8">
        <v>4313</v>
      </c>
      <c r="B62" s="19">
        <v>17</v>
      </c>
      <c r="C62" s="26" t="s">
        <v>137</v>
      </c>
      <c r="D62" s="14">
        <v>3885</v>
      </c>
      <c r="E62" s="14">
        <v>136</v>
      </c>
    </row>
    <row r="63" spans="1:5" ht="12.75">
      <c r="A63" s="8">
        <v>4311</v>
      </c>
      <c r="B63" s="19">
        <v>18</v>
      </c>
      <c r="C63" s="26" t="s">
        <v>126</v>
      </c>
      <c r="D63" s="14">
        <v>11402</v>
      </c>
      <c r="E63" s="14">
        <v>719</v>
      </c>
    </row>
    <row r="64" spans="1:5" ht="12.75">
      <c r="A64" s="8">
        <v>4311</v>
      </c>
      <c r="B64" s="19">
        <v>19</v>
      </c>
      <c r="C64" s="26" t="s">
        <v>127</v>
      </c>
      <c r="D64" s="14">
        <v>8230</v>
      </c>
      <c r="E64" s="14">
        <v>560</v>
      </c>
    </row>
    <row r="65" spans="1:5" ht="12.75">
      <c r="A65" s="8">
        <v>4313</v>
      </c>
      <c r="B65" s="19">
        <v>20</v>
      </c>
      <c r="C65" s="26" t="s">
        <v>148</v>
      </c>
      <c r="D65" s="14">
        <v>18333</v>
      </c>
      <c r="E65" s="14">
        <v>2817</v>
      </c>
    </row>
    <row r="66" spans="1:5" ht="12.75">
      <c r="A66" s="8">
        <v>4313</v>
      </c>
      <c r="B66" s="19">
        <v>21</v>
      </c>
      <c r="C66" s="26" t="s">
        <v>160</v>
      </c>
      <c r="D66" s="14">
        <v>14300</v>
      </c>
      <c r="E66" s="14">
        <v>1530</v>
      </c>
    </row>
    <row r="67" spans="1:5" ht="12.75">
      <c r="A67" s="8">
        <v>4316</v>
      </c>
      <c r="B67" s="19">
        <v>24</v>
      </c>
      <c r="C67" s="26" t="s">
        <v>159</v>
      </c>
      <c r="D67" s="14">
        <v>16106</v>
      </c>
      <c r="E67" s="14">
        <v>2614</v>
      </c>
    </row>
    <row r="68" spans="1:5" ht="12.75">
      <c r="A68" s="8">
        <v>4316</v>
      </c>
      <c r="B68" s="19">
        <v>25</v>
      </c>
      <c r="C68" s="26" t="s">
        <v>152</v>
      </c>
      <c r="D68" s="14">
        <v>6435</v>
      </c>
      <c r="E68" s="14">
        <v>338</v>
      </c>
    </row>
    <row r="69" spans="1:5" ht="12.75">
      <c r="A69" s="8">
        <v>4316</v>
      </c>
      <c r="B69" s="19">
        <v>26</v>
      </c>
      <c r="C69" s="26" t="s">
        <v>149</v>
      </c>
      <c r="D69" s="14">
        <v>13916</v>
      </c>
      <c r="E69" s="14">
        <v>1768</v>
      </c>
    </row>
    <row r="70" spans="1:5" ht="12.75">
      <c r="A70" s="8">
        <v>4316</v>
      </c>
      <c r="B70" s="19">
        <v>27</v>
      </c>
      <c r="C70" s="26" t="s">
        <v>151</v>
      </c>
      <c r="D70" s="14">
        <v>5819</v>
      </c>
      <c r="E70" s="14">
        <v>262</v>
      </c>
    </row>
    <row r="71" spans="1:5" ht="12.75">
      <c r="A71" s="8">
        <v>4316</v>
      </c>
      <c r="B71" s="19">
        <v>28</v>
      </c>
      <c r="C71" s="26" t="s">
        <v>150</v>
      </c>
      <c r="D71" s="14">
        <v>8888</v>
      </c>
      <c r="E71" s="14">
        <v>201</v>
      </c>
    </row>
    <row r="72" spans="1:7" ht="25.5" customHeight="1">
      <c r="A72" s="8"/>
      <c r="B72" s="19"/>
      <c r="C72" s="43" t="s">
        <v>115</v>
      </c>
      <c r="D72" s="41">
        <f>SUM(D74:D198)</f>
        <v>281830</v>
      </c>
      <c r="E72" s="41">
        <f>SUM(E74:E198)</f>
        <v>42249.00000000001</v>
      </c>
      <c r="G72" s="58"/>
    </row>
    <row r="73" spans="1:5" ht="9.75" customHeight="1">
      <c r="A73" s="8"/>
      <c r="B73" s="19"/>
      <c r="C73" s="23" t="s">
        <v>166</v>
      </c>
      <c r="D73" s="41"/>
      <c r="E73" s="41"/>
    </row>
    <row r="74" spans="1:5" ht="12.75">
      <c r="A74" s="8">
        <v>3121</v>
      </c>
      <c r="B74" s="19">
        <v>1</v>
      </c>
      <c r="C74" s="27" t="s">
        <v>6</v>
      </c>
      <c r="D74" s="14">
        <v>2796</v>
      </c>
      <c r="E74" s="14">
        <v>168</v>
      </c>
    </row>
    <row r="75" spans="1:5" ht="12.75">
      <c r="A75" s="8">
        <v>3121</v>
      </c>
      <c r="B75" s="19">
        <v>2</v>
      </c>
      <c r="C75" s="27" t="s">
        <v>7</v>
      </c>
      <c r="D75" s="14">
        <v>2987</v>
      </c>
      <c r="E75" s="14">
        <v>172.5</v>
      </c>
    </row>
    <row r="76" spans="1:5" ht="12.75">
      <c r="A76" s="8">
        <v>3121</v>
      </c>
      <c r="B76" s="19">
        <v>3</v>
      </c>
      <c r="C76" s="27" t="s">
        <v>8</v>
      </c>
      <c r="D76" s="14">
        <v>1316</v>
      </c>
      <c r="E76" s="14">
        <v>215.9</v>
      </c>
    </row>
    <row r="77" spans="1:5" ht="12.75">
      <c r="A77" s="8">
        <v>3122</v>
      </c>
      <c r="B77" s="19">
        <v>4</v>
      </c>
      <c r="C77" s="27" t="s">
        <v>9</v>
      </c>
      <c r="D77" s="14">
        <v>3732</v>
      </c>
      <c r="E77" s="14">
        <v>922</v>
      </c>
    </row>
    <row r="78" spans="1:5" ht="12.75">
      <c r="A78" s="8">
        <v>3122</v>
      </c>
      <c r="B78" s="19">
        <v>5</v>
      </c>
      <c r="C78" s="27" t="s">
        <v>10</v>
      </c>
      <c r="D78" s="14">
        <v>2406</v>
      </c>
      <c r="E78" s="14">
        <v>98.7</v>
      </c>
    </row>
    <row r="79" spans="1:5" ht="12.75">
      <c r="A79" s="8">
        <v>3122</v>
      </c>
      <c r="B79" s="19">
        <v>6</v>
      </c>
      <c r="C79" s="27" t="s">
        <v>11</v>
      </c>
      <c r="D79" s="14">
        <v>2193</v>
      </c>
      <c r="E79" s="14">
        <v>279.7</v>
      </c>
    </row>
    <row r="80" spans="1:5" ht="12.75">
      <c r="A80" s="8">
        <v>3122</v>
      </c>
      <c r="B80" s="19">
        <v>7</v>
      </c>
      <c r="C80" s="27" t="s">
        <v>91</v>
      </c>
      <c r="D80" s="14">
        <v>2657</v>
      </c>
      <c r="E80" s="14">
        <v>487.5</v>
      </c>
    </row>
    <row r="81" spans="1:5" ht="12.75">
      <c r="A81" s="8">
        <v>3123</v>
      </c>
      <c r="B81" s="19">
        <v>8</v>
      </c>
      <c r="C81" s="27" t="s">
        <v>170</v>
      </c>
      <c r="D81" s="14">
        <v>8219</v>
      </c>
      <c r="E81" s="14">
        <v>1440</v>
      </c>
    </row>
    <row r="82" spans="1:5" ht="12.75">
      <c r="A82" s="8">
        <v>3123</v>
      </c>
      <c r="B82" s="19">
        <v>9</v>
      </c>
      <c r="C82" s="27" t="s">
        <v>171</v>
      </c>
      <c r="D82" s="14">
        <v>5098</v>
      </c>
      <c r="E82" s="14">
        <v>1193.9</v>
      </c>
    </row>
    <row r="83" spans="1:5" ht="12.75">
      <c r="A83" s="8">
        <v>3122</v>
      </c>
      <c r="B83" s="19">
        <v>10</v>
      </c>
      <c r="C83" s="27" t="s">
        <v>172</v>
      </c>
      <c r="D83" s="14">
        <v>1457</v>
      </c>
      <c r="E83" s="14">
        <v>231.6</v>
      </c>
    </row>
    <row r="84" spans="1:5" ht="12.75">
      <c r="A84" s="8">
        <v>3123</v>
      </c>
      <c r="B84" s="19">
        <v>11</v>
      </c>
      <c r="C84" s="27" t="s">
        <v>180</v>
      </c>
      <c r="D84" s="14">
        <v>3157</v>
      </c>
      <c r="E84" s="14">
        <v>832.2</v>
      </c>
    </row>
    <row r="85" spans="1:5" ht="12.75">
      <c r="A85" s="8">
        <v>3122</v>
      </c>
      <c r="B85" s="19">
        <v>12</v>
      </c>
      <c r="C85" s="27" t="s">
        <v>12</v>
      </c>
      <c r="D85" s="14">
        <v>1211</v>
      </c>
      <c r="E85" s="14">
        <v>80.3</v>
      </c>
    </row>
    <row r="86" spans="1:5" ht="12.75">
      <c r="A86" s="8">
        <v>3122</v>
      </c>
      <c r="B86" s="19">
        <v>13</v>
      </c>
      <c r="C86" s="27" t="s">
        <v>13</v>
      </c>
      <c r="D86" s="14">
        <v>1342</v>
      </c>
      <c r="E86" s="14">
        <v>108.8</v>
      </c>
    </row>
    <row r="87" spans="1:5" ht="12.75">
      <c r="A87" s="8">
        <v>3122</v>
      </c>
      <c r="B87" s="19">
        <v>14</v>
      </c>
      <c r="C87" s="27" t="s">
        <v>181</v>
      </c>
      <c r="D87" s="14">
        <v>4353</v>
      </c>
      <c r="E87" s="14">
        <v>895.2</v>
      </c>
    </row>
    <row r="88" spans="1:5" ht="12.75">
      <c r="A88" s="8">
        <v>3123</v>
      </c>
      <c r="B88" s="19">
        <v>16</v>
      </c>
      <c r="C88" s="27" t="s">
        <v>173</v>
      </c>
      <c r="D88" s="14">
        <v>4129</v>
      </c>
      <c r="E88" s="14">
        <v>777.1</v>
      </c>
    </row>
    <row r="89" spans="1:5" ht="12.75">
      <c r="A89" s="8">
        <v>3123</v>
      </c>
      <c r="B89" s="21">
        <v>17</v>
      </c>
      <c r="C89" s="28" t="s">
        <v>14</v>
      </c>
      <c r="D89" s="17">
        <v>5645</v>
      </c>
      <c r="E89" s="17">
        <v>689</v>
      </c>
    </row>
    <row r="90" spans="1:5" ht="12.75">
      <c r="A90" s="8">
        <v>3123</v>
      </c>
      <c r="B90" s="19">
        <v>18</v>
      </c>
      <c r="C90" s="27" t="s">
        <v>15</v>
      </c>
      <c r="D90" s="14">
        <v>2292</v>
      </c>
      <c r="E90" s="14">
        <v>44.6</v>
      </c>
    </row>
    <row r="91" spans="1:5" ht="12.75">
      <c r="A91" s="8">
        <v>3125</v>
      </c>
      <c r="B91" s="19">
        <v>19</v>
      </c>
      <c r="C91" s="27" t="s">
        <v>16</v>
      </c>
      <c r="D91" s="14">
        <v>4465</v>
      </c>
      <c r="E91" s="14">
        <v>1405</v>
      </c>
    </row>
    <row r="92" spans="1:5" ht="12.75">
      <c r="A92" s="8">
        <v>3114</v>
      </c>
      <c r="B92" s="19">
        <v>20</v>
      </c>
      <c r="C92" s="27" t="s">
        <v>17</v>
      </c>
      <c r="D92" s="14">
        <v>2414</v>
      </c>
      <c r="E92" s="14">
        <v>658.8</v>
      </c>
    </row>
    <row r="93" spans="1:5" ht="12.75">
      <c r="A93" s="8">
        <v>3116</v>
      </c>
      <c r="B93" s="19">
        <v>21</v>
      </c>
      <c r="C93" s="29" t="s">
        <v>174</v>
      </c>
      <c r="D93" s="14">
        <v>5324</v>
      </c>
      <c r="E93" s="14">
        <v>884.4</v>
      </c>
    </row>
    <row r="94" spans="1:5" ht="12.75">
      <c r="A94" s="8">
        <v>4322</v>
      </c>
      <c r="B94" s="19">
        <v>22</v>
      </c>
      <c r="C94" s="27" t="s">
        <v>18</v>
      </c>
      <c r="D94" s="14">
        <v>2597</v>
      </c>
      <c r="E94" s="14">
        <v>110.1</v>
      </c>
    </row>
    <row r="95" spans="1:5" ht="12.75">
      <c r="A95" s="8">
        <v>3114</v>
      </c>
      <c r="B95" s="19">
        <v>24</v>
      </c>
      <c r="C95" s="27" t="s">
        <v>19</v>
      </c>
      <c r="D95" s="14">
        <v>528</v>
      </c>
      <c r="E95" s="14">
        <v>0</v>
      </c>
    </row>
    <row r="96" spans="1:5" ht="12.75">
      <c r="A96" s="8">
        <v>3114</v>
      </c>
      <c r="B96" s="19">
        <v>25</v>
      </c>
      <c r="C96" s="27" t="s">
        <v>20</v>
      </c>
      <c r="D96" s="14">
        <v>791</v>
      </c>
      <c r="E96" s="14">
        <v>0</v>
      </c>
    </row>
    <row r="97" spans="1:5" ht="12.75">
      <c r="A97" s="8">
        <v>3114</v>
      </c>
      <c r="B97" s="19">
        <v>26</v>
      </c>
      <c r="C97" s="27" t="s">
        <v>21</v>
      </c>
      <c r="D97" s="14">
        <v>392</v>
      </c>
      <c r="E97" s="14">
        <v>0.4</v>
      </c>
    </row>
    <row r="98" spans="1:5" ht="12.75">
      <c r="A98" s="8">
        <v>3114</v>
      </c>
      <c r="B98" s="19">
        <v>27</v>
      </c>
      <c r="C98" s="27" t="s">
        <v>22</v>
      </c>
      <c r="D98" s="14">
        <v>257</v>
      </c>
      <c r="E98" s="14">
        <v>0</v>
      </c>
    </row>
    <row r="99" spans="1:5" ht="12.75">
      <c r="A99" s="8">
        <v>3112</v>
      </c>
      <c r="B99" s="19">
        <v>28</v>
      </c>
      <c r="C99" s="27" t="s">
        <v>23</v>
      </c>
      <c r="D99" s="14">
        <v>314</v>
      </c>
      <c r="E99" s="14">
        <v>28.1</v>
      </c>
    </row>
    <row r="100" spans="1:5" ht="12.75">
      <c r="A100" s="8">
        <v>3112</v>
      </c>
      <c r="B100" s="19">
        <v>29</v>
      </c>
      <c r="C100" s="27" t="s">
        <v>90</v>
      </c>
      <c r="D100" s="14">
        <v>459</v>
      </c>
      <c r="E100" s="14">
        <v>10.1</v>
      </c>
    </row>
    <row r="101" spans="1:5" ht="12.75">
      <c r="A101" s="8">
        <v>3112</v>
      </c>
      <c r="B101" s="19">
        <v>30</v>
      </c>
      <c r="C101" s="27" t="s">
        <v>24</v>
      </c>
      <c r="D101" s="14">
        <v>786</v>
      </c>
      <c r="E101" s="14">
        <v>231</v>
      </c>
    </row>
    <row r="102" spans="1:5" ht="12.75">
      <c r="A102" s="8">
        <v>3112</v>
      </c>
      <c r="B102" s="19">
        <v>31</v>
      </c>
      <c r="C102" s="29" t="s">
        <v>25</v>
      </c>
      <c r="D102" s="14">
        <v>134</v>
      </c>
      <c r="E102" s="14">
        <v>5.1</v>
      </c>
    </row>
    <row r="103" spans="1:5" ht="12.75">
      <c r="A103" s="8">
        <v>3145</v>
      </c>
      <c r="B103" s="19">
        <v>32</v>
      </c>
      <c r="C103" s="27" t="s">
        <v>26</v>
      </c>
      <c r="D103" s="14">
        <v>3001</v>
      </c>
      <c r="E103" s="14">
        <v>669</v>
      </c>
    </row>
    <row r="104" spans="1:5" ht="12.75">
      <c r="A104" s="8">
        <v>3146</v>
      </c>
      <c r="B104" s="19">
        <v>33</v>
      </c>
      <c r="C104" s="29" t="s">
        <v>27</v>
      </c>
      <c r="D104" s="14">
        <v>711</v>
      </c>
      <c r="E104" s="14">
        <v>5</v>
      </c>
    </row>
    <row r="105" spans="1:5" ht="12.75">
      <c r="A105" s="8">
        <v>3142</v>
      </c>
      <c r="B105" s="19">
        <v>35</v>
      </c>
      <c r="C105" s="29" t="s">
        <v>182</v>
      </c>
      <c r="D105" s="14">
        <v>2807</v>
      </c>
      <c r="E105" s="14">
        <v>1411.7</v>
      </c>
    </row>
    <row r="106" spans="1:5" ht="12.75">
      <c r="A106" s="8">
        <v>3121</v>
      </c>
      <c r="B106" s="19">
        <v>38</v>
      </c>
      <c r="C106" s="29" t="s">
        <v>28</v>
      </c>
      <c r="D106" s="14">
        <v>1773</v>
      </c>
      <c r="E106" s="14">
        <v>61.3</v>
      </c>
    </row>
    <row r="107" spans="1:5" ht="12.75">
      <c r="A107" s="8">
        <v>3121</v>
      </c>
      <c r="B107" s="19">
        <v>39</v>
      </c>
      <c r="C107" s="29" t="s">
        <v>142</v>
      </c>
      <c r="D107" s="14">
        <v>2302</v>
      </c>
      <c r="E107" s="14">
        <v>214.5</v>
      </c>
    </row>
    <row r="108" spans="1:5" ht="12.75">
      <c r="A108" s="8">
        <v>3121</v>
      </c>
      <c r="B108" s="19">
        <v>40</v>
      </c>
      <c r="C108" s="29" t="s">
        <v>29</v>
      </c>
      <c r="D108" s="14">
        <v>2632</v>
      </c>
      <c r="E108" s="14">
        <v>240.2</v>
      </c>
    </row>
    <row r="109" spans="1:5" ht="12.75">
      <c r="A109" s="8">
        <v>3122</v>
      </c>
      <c r="B109" s="19">
        <v>41</v>
      </c>
      <c r="C109" s="29" t="s">
        <v>30</v>
      </c>
      <c r="D109" s="14">
        <v>1702</v>
      </c>
      <c r="E109" s="14">
        <v>246.7</v>
      </c>
    </row>
    <row r="110" spans="1:5" ht="12.75">
      <c r="A110" s="8">
        <v>3122</v>
      </c>
      <c r="B110" s="19">
        <v>42</v>
      </c>
      <c r="C110" s="29" t="s">
        <v>140</v>
      </c>
      <c r="D110" s="14">
        <v>5163</v>
      </c>
      <c r="E110" s="14">
        <v>998.2</v>
      </c>
    </row>
    <row r="111" spans="1:5" ht="12.75">
      <c r="A111" s="8">
        <v>3122</v>
      </c>
      <c r="B111" s="19">
        <v>43</v>
      </c>
      <c r="C111" s="29" t="s">
        <v>31</v>
      </c>
      <c r="D111" s="14">
        <v>2108</v>
      </c>
      <c r="E111" s="14">
        <v>460.3</v>
      </c>
    </row>
    <row r="112" spans="1:5" ht="12.75">
      <c r="A112" s="8">
        <v>3123</v>
      </c>
      <c r="B112" s="19">
        <v>44</v>
      </c>
      <c r="C112" s="29" t="s">
        <v>32</v>
      </c>
      <c r="D112" s="14">
        <v>3104</v>
      </c>
      <c r="E112" s="14">
        <v>1131.4</v>
      </c>
    </row>
    <row r="113" spans="1:5" ht="12.75">
      <c r="A113" s="8">
        <v>3127</v>
      </c>
      <c r="B113" s="19">
        <v>45</v>
      </c>
      <c r="C113" s="29" t="s">
        <v>183</v>
      </c>
      <c r="D113" s="14">
        <v>8654</v>
      </c>
      <c r="E113" s="14">
        <v>833.7</v>
      </c>
    </row>
    <row r="114" spans="1:5" ht="12.75">
      <c r="A114" s="8">
        <v>3116</v>
      </c>
      <c r="B114" s="19">
        <v>46</v>
      </c>
      <c r="C114" s="29" t="s">
        <v>33</v>
      </c>
      <c r="D114" s="14">
        <v>2234</v>
      </c>
      <c r="E114" s="14">
        <v>212.2</v>
      </c>
    </row>
    <row r="115" spans="1:5" ht="12.75">
      <c r="A115" s="8">
        <v>3116</v>
      </c>
      <c r="B115" s="19">
        <v>47</v>
      </c>
      <c r="C115" s="29" t="s">
        <v>92</v>
      </c>
      <c r="D115" s="14">
        <v>2207</v>
      </c>
      <c r="E115" s="14">
        <v>72</v>
      </c>
    </row>
    <row r="116" spans="1:5" ht="12.75">
      <c r="A116" s="8">
        <v>4322</v>
      </c>
      <c r="B116" s="19">
        <v>49</v>
      </c>
      <c r="C116" s="29" t="s">
        <v>93</v>
      </c>
      <c r="D116" s="14">
        <v>2067</v>
      </c>
      <c r="E116" s="14">
        <v>131.2</v>
      </c>
    </row>
    <row r="117" spans="1:5" ht="12.75">
      <c r="A117" s="8">
        <v>3149</v>
      </c>
      <c r="B117" s="19">
        <v>51</v>
      </c>
      <c r="C117" s="29" t="s">
        <v>157</v>
      </c>
      <c r="D117" s="14">
        <v>1</v>
      </c>
      <c r="E117" s="14">
        <v>1.3</v>
      </c>
    </row>
    <row r="118" spans="1:5" ht="12.75">
      <c r="A118" s="8">
        <v>3149</v>
      </c>
      <c r="B118" s="19">
        <v>52</v>
      </c>
      <c r="C118" s="29" t="s">
        <v>34</v>
      </c>
      <c r="D118" s="14">
        <v>2790</v>
      </c>
      <c r="E118" s="14">
        <v>17.7</v>
      </c>
    </row>
    <row r="119" spans="1:5" ht="12.75">
      <c r="A119" s="8">
        <v>3123</v>
      </c>
      <c r="B119" s="19">
        <v>53</v>
      </c>
      <c r="C119" s="29" t="s">
        <v>143</v>
      </c>
      <c r="D119" s="14">
        <v>2891</v>
      </c>
      <c r="E119" s="14">
        <v>502</v>
      </c>
    </row>
    <row r="120" spans="1:5" ht="12.75">
      <c r="A120" s="8">
        <v>3123</v>
      </c>
      <c r="B120" s="19">
        <v>54</v>
      </c>
      <c r="C120" s="29" t="s">
        <v>35</v>
      </c>
      <c r="D120" s="14">
        <v>2651</v>
      </c>
      <c r="E120" s="14">
        <v>241</v>
      </c>
    </row>
    <row r="121" spans="1:5" ht="12.75">
      <c r="A121" s="8">
        <v>3123</v>
      </c>
      <c r="B121" s="19">
        <v>55</v>
      </c>
      <c r="C121" s="29" t="s">
        <v>130</v>
      </c>
      <c r="D121" s="14">
        <v>2244</v>
      </c>
      <c r="E121" s="14">
        <v>710.7</v>
      </c>
    </row>
    <row r="122" spans="1:5" ht="12.75">
      <c r="A122" s="8">
        <v>3123</v>
      </c>
      <c r="B122" s="19">
        <v>57</v>
      </c>
      <c r="C122" s="29" t="s">
        <v>139</v>
      </c>
      <c r="D122" s="14">
        <v>9344</v>
      </c>
      <c r="E122" s="14">
        <v>1815.6</v>
      </c>
    </row>
    <row r="123" spans="1:5" ht="12.75">
      <c r="A123" s="8">
        <v>3114</v>
      </c>
      <c r="B123" s="19">
        <v>58</v>
      </c>
      <c r="C123" s="29" t="s">
        <v>128</v>
      </c>
      <c r="D123" s="14">
        <v>981</v>
      </c>
      <c r="E123" s="14">
        <v>160.2</v>
      </c>
    </row>
    <row r="124" spans="1:5" ht="12.75">
      <c r="A124" s="8">
        <v>3114</v>
      </c>
      <c r="B124" s="19">
        <v>59</v>
      </c>
      <c r="C124" s="29" t="s">
        <v>144</v>
      </c>
      <c r="D124" s="14">
        <v>613</v>
      </c>
      <c r="E124" s="14">
        <v>69.9</v>
      </c>
    </row>
    <row r="125" spans="1:5" ht="12.75">
      <c r="A125" s="8">
        <v>3114</v>
      </c>
      <c r="B125" s="19">
        <v>61</v>
      </c>
      <c r="C125" s="29" t="s">
        <v>36</v>
      </c>
      <c r="D125" s="14">
        <v>399</v>
      </c>
      <c r="E125" s="14">
        <v>0</v>
      </c>
    </row>
    <row r="126" spans="1:5" ht="12.75">
      <c r="A126" s="8">
        <v>3114</v>
      </c>
      <c r="B126" s="19">
        <v>62</v>
      </c>
      <c r="C126" s="29" t="s">
        <v>37</v>
      </c>
      <c r="D126" s="14">
        <v>762</v>
      </c>
      <c r="E126" s="14">
        <v>0</v>
      </c>
    </row>
    <row r="127" spans="1:5" ht="12.75">
      <c r="A127" s="8">
        <v>3114</v>
      </c>
      <c r="B127" s="19">
        <v>63</v>
      </c>
      <c r="C127" s="29" t="s">
        <v>38</v>
      </c>
      <c r="D127" s="14">
        <v>1052</v>
      </c>
      <c r="E127" s="14">
        <v>6.7</v>
      </c>
    </row>
    <row r="128" spans="1:5" ht="12.75">
      <c r="A128" s="8">
        <v>3114</v>
      </c>
      <c r="B128" s="19">
        <v>64</v>
      </c>
      <c r="C128" s="29" t="s">
        <v>179</v>
      </c>
      <c r="D128" s="14">
        <v>420</v>
      </c>
      <c r="E128" s="14">
        <v>0</v>
      </c>
    </row>
    <row r="129" spans="1:5" ht="12.75">
      <c r="A129" s="8">
        <v>3146</v>
      </c>
      <c r="B129" s="19">
        <v>66</v>
      </c>
      <c r="C129" s="29" t="s">
        <v>39</v>
      </c>
      <c r="D129" s="14">
        <v>476</v>
      </c>
      <c r="E129" s="14">
        <v>0</v>
      </c>
    </row>
    <row r="130" spans="1:5" ht="12.75">
      <c r="A130" s="8">
        <v>3121</v>
      </c>
      <c r="B130" s="19">
        <v>67</v>
      </c>
      <c r="C130" s="29" t="s">
        <v>40</v>
      </c>
      <c r="D130" s="14">
        <v>2751</v>
      </c>
      <c r="E130" s="14">
        <v>506</v>
      </c>
    </row>
    <row r="131" spans="1:5" ht="12.75">
      <c r="A131" s="8">
        <v>3121</v>
      </c>
      <c r="B131" s="19">
        <v>68</v>
      </c>
      <c r="C131" s="29" t="s">
        <v>41</v>
      </c>
      <c r="D131" s="14">
        <v>2082</v>
      </c>
      <c r="E131" s="14">
        <v>292.2</v>
      </c>
    </row>
    <row r="132" spans="1:5" ht="12.75">
      <c r="A132" s="8">
        <v>3122</v>
      </c>
      <c r="B132" s="19">
        <v>69</v>
      </c>
      <c r="C132" s="30" t="s">
        <v>89</v>
      </c>
      <c r="D132" s="14">
        <v>2770</v>
      </c>
      <c r="E132" s="14">
        <v>251</v>
      </c>
    </row>
    <row r="133" spans="1:5" ht="12.75">
      <c r="A133" s="8">
        <v>3122</v>
      </c>
      <c r="B133" s="21">
        <v>70</v>
      </c>
      <c r="C133" s="31" t="s">
        <v>42</v>
      </c>
      <c r="D133" s="17">
        <v>1927</v>
      </c>
      <c r="E133" s="17">
        <v>266.1</v>
      </c>
    </row>
    <row r="134" spans="1:5" ht="12.75">
      <c r="A134" s="8">
        <v>3122</v>
      </c>
      <c r="B134" s="19">
        <v>71</v>
      </c>
      <c r="C134" s="30" t="s">
        <v>88</v>
      </c>
      <c r="D134" s="14">
        <v>2282</v>
      </c>
      <c r="E134" s="14">
        <v>70.5</v>
      </c>
    </row>
    <row r="135" spans="1:5" ht="12.75">
      <c r="A135" s="8">
        <v>3122</v>
      </c>
      <c r="B135" s="19">
        <v>72</v>
      </c>
      <c r="C135" s="29" t="s">
        <v>141</v>
      </c>
      <c r="D135" s="14">
        <v>4753</v>
      </c>
      <c r="E135" s="14">
        <v>554.7</v>
      </c>
    </row>
    <row r="136" spans="1:5" ht="12.75">
      <c r="A136" s="8">
        <v>3145</v>
      </c>
      <c r="B136" s="19">
        <v>73</v>
      </c>
      <c r="C136" s="29" t="s">
        <v>43</v>
      </c>
      <c r="D136" s="14">
        <v>1626</v>
      </c>
      <c r="E136" s="14">
        <v>85</v>
      </c>
    </row>
    <row r="137" spans="1:5" ht="12.75">
      <c r="A137" s="8">
        <v>4322</v>
      </c>
      <c r="B137" s="19">
        <v>74</v>
      </c>
      <c r="C137" s="29" t="s">
        <v>44</v>
      </c>
      <c r="D137" s="14">
        <v>1514</v>
      </c>
      <c r="E137" s="14">
        <v>66.2</v>
      </c>
    </row>
    <row r="138" spans="1:5" ht="12.75">
      <c r="A138" s="8">
        <v>3123</v>
      </c>
      <c r="B138" s="19">
        <v>78</v>
      </c>
      <c r="C138" s="29" t="s">
        <v>184</v>
      </c>
      <c r="D138" s="14">
        <v>3324</v>
      </c>
      <c r="E138" s="14">
        <v>742.5</v>
      </c>
    </row>
    <row r="139" spans="1:5" ht="12.75">
      <c r="A139" s="8">
        <v>3114</v>
      </c>
      <c r="B139" s="19">
        <v>79</v>
      </c>
      <c r="C139" s="29" t="s">
        <v>45</v>
      </c>
      <c r="D139" s="14">
        <v>240</v>
      </c>
      <c r="E139" s="14">
        <v>14.5</v>
      </c>
    </row>
    <row r="140" spans="1:5" ht="12.75">
      <c r="A140" s="8">
        <v>4322</v>
      </c>
      <c r="B140" s="19">
        <v>80</v>
      </c>
      <c r="C140" s="29" t="s">
        <v>46</v>
      </c>
      <c r="D140" s="14">
        <v>1719</v>
      </c>
      <c r="E140" s="14">
        <v>140</v>
      </c>
    </row>
    <row r="141" spans="1:5" ht="12.75">
      <c r="A141" s="8">
        <v>3114</v>
      </c>
      <c r="B141" s="19">
        <v>81</v>
      </c>
      <c r="C141" s="29" t="s">
        <v>47</v>
      </c>
      <c r="D141" s="14">
        <v>1148</v>
      </c>
      <c r="E141" s="14">
        <v>0</v>
      </c>
    </row>
    <row r="142" spans="1:5" ht="12.75">
      <c r="A142" s="8">
        <v>3116</v>
      </c>
      <c r="B142" s="19">
        <v>83</v>
      </c>
      <c r="C142" s="29" t="s">
        <v>48</v>
      </c>
      <c r="D142" s="14">
        <v>2256</v>
      </c>
      <c r="E142" s="14">
        <v>106</v>
      </c>
    </row>
    <row r="143" spans="1:5" ht="12.75">
      <c r="A143" s="8">
        <v>3146</v>
      </c>
      <c r="B143" s="19">
        <v>84</v>
      </c>
      <c r="C143" s="29" t="s">
        <v>87</v>
      </c>
      <c r="D143" s="14">
        <v>400</v>
      </c>
      <c r="E143" s="14">
        <v>0</v>
      </c>
    </row>
    <row r="144" spans="1:5" ht="12.75">
      <c r="A144" s="8">
        <v>3121</v>
      </c>
      <c r="B144" s="19">
        <v>90</v>
      </c>
      <c r="C144" s="29" t="s">
        <v>131</v>
      </c>
      <c r="D144" s="14">
        <v>2127</v>
      </c>
      <c r="E144" s="14">
        <v>33.2</v>
      </c>
    </row>
    <row r="145" spans="1:5" ht="12.75">
      <c r="A145" s="8">
        <v>3121</v>
      </c>
      <c r="B145" s="19">
        <v>91</v>
      </c>
      <c r="C145" s="29" t="s">
        <v>175</v>
      </c>
      <c r="D145" s="14">
        <v>2200</v>
      </c>
      <c r="E145" s="14">
        <v>424.4</v>
      </c>
    </row>
    <row r="146" spans="1:5" ht="12.75">
      <c r="A146" s="8">
        <v>3121</v>
      </c>
      <c r="B146" s="19">
        <v>92</v>
      </c>
      <c r="C146" s="29" t="s">
        <v>49</v>
      </c>
      <c r="D146" s="14">
        <v>2594</v>
      </c>
      <c r="E146" s="14">
        <v>233.5</v>
      </c>
    </row>
    <row r="147" spans="1:5" ht="12.75">
      <c r="A147" s="8">
        <v>3122</v>
      </c>
      <c r="B147" s="19">
        <v>93</v>
      </c>
      <c r="C147" s="29" t="s">
        <v>50</v>
      </c>
      <c r="D147" s="14">
        <v>1600</v>
      </c>
      <c r="E147" s="14">
        <v>451</v>
      </c>
    </row>
    <row r="148" spans="1:5" ht="12.75">
      <c r="A148" s="8">
        <v>3122</v>
      </c>
      <c r="B148" s="19">
        <v>94</v>
      </c>
      <c r="C148" s="29" t="s">
        <v>185</v>
      </c>
      <c r="D148" s="14">
        <v>3882</v>
      </c>
      <c r="E148" s="14">
        <v>657.2</v>
      </c>
    </row>
    <row r="149" spans="1:5" ht="12.75">
      <c r="A149" s="8">
        <v>3122</v>
      </c>
      <c r="B149" s="19">
        <v>95</v>
      </c>
      <c r="C149" s="29" t="s">
        <v>51</v>
      </c>
      <c r="D149" s="14">
        <v>2004</v>
      </c>
      <c r="E149" s="14">
        <v>350.9</v>
      </c>
    </row>
    <row r="150" spans="1:5" ht="12.75">
      <c r="A150" s="8">
        <v>3122</v>
      </c>
      <c r="B150" s="19">
        <v>96</v>
      </c>
      <c r="C150" s="29" t="s">
        <v>52</v>
      </c>
      <c r="D150" s="14">
        <v>1851</v>
      </c>
      <c r="E150" s="14">
        <v>352.1</v>
      </c>
    </row>
    <row r="151" spans="1:5" ht="12.75">
      <c r="A151" s="8">
        <v>3123</v>
      </c>
      <c r="B151" s="19">
        <v>97</v>
      </c>
      <c r="C151" s="29" t="s">
        <v>53</v>
      </c>
      <c r="D151" s="14">
        <v>3883</v>
      </c>
      <c r="E151" s="14">
        <v>449.3</v>
      </c>
    </row>
    <row r="152" spans="1:5" ht="12.75">
      <c r="A152" s="8">
        <v>3123</v>
      </c>
      <c r="B152" s="19">
        <v>98</v>
      </c>
      <c r="C152" s="29" t="s">
        <v>54</v>
      </c>
      <c r="D152" s="14">
        <v>2728</v>
      </c>
      <c r="E152" s="14">
        <v>490.9</v>
      </c>
    </row>
    <row r="153" spans="1:5" ht="12.75">
      <c r="A153" s="8">
        <v>3123</v>
      </c>
      <c r="B153" s="19">
        <v>99</v>
      </c>
      <c r="C153" s="29" t="s">
        <v>116</v>
      </c>
      <c r="D153" s="14">
        <v>3410</v>
      </c>
      <c r="E153" s="14">
        <v>290</v>
      </c>
    </row>
    <row r="154" spans="1:5" ht="12.75">
      <c r="A154" s="8">
        <v>3123</v>
      </c>
      <c r="B154" s="19">
        <v>100</v>
      </c>
      <c r="C154" s="29" t="s">
        <v>55</v>
      </c>
      <c r="D154" s="14">
        <v>2854</v>
      </c>
      <c r="E154" s="14">
        <v>338</v>
      </c>
    </row>
    <row r="155" spans="1:5" ht="12.75">
      <c r="A155" s="8">
        <v>3125</v>
      </c>
      <c r="B155" s="19">
        <v>101</v>
      </c>
      <c r="C155" s="29" t="s">
        <v>56</v>
      </c>
      <c r="D155" s="14">
        <v>1935</v>
      </c>
      <c r="E155" s="14">
        <v>185.8</v>
      </c>
    </row>
    <row r="156" spans="1:5" ht="12.75">
      <c r="A156" s="8">
        <v>3147</v>
      </c>
      <c r="B156" s="19">
        <v>102</v>
      </c>
      <c r="C156" s="29" t="s">
        <v>117</v>
      </c>
      <c r="D156" s="14">
        <v>2013</v>
      </c>
      <c r="E156" s="14">
        <v>273</v>
      </c>
    </row>
    <row r="157" spans="1:5" ht="12.75">
      <c r="A157" s="8">
        <v>3114</v>
      </c>
      <c r="B157" s="19">
        <v>106</v>
      </c>
      <c r="C157" s="29" t="s">
        <v>57</v>
      </c>
      <c r="D157" s="14">
        <v>185</v>
      </c>
      <c r="E157" s="14">
        <v>1.8</v>
      </c>
    </row>
    <row r="158" spans="1:5" ht="12.75">
      <c r="A158" s="8">
        <v>3146</v>
      </c>
      <c r="B158" s="19">
        <v>108</v>
      </c>
      <c r="C158" s="29" t="s">
        <v>58</v>
      </c>
      <c r="D158" s="14">
        <v>553</v>
      </c>
      <c r="E158" s="14">
        <v>4.8</v>
      </c>
    </row>
    <row r="159" spans="1:5" ht="12.75">
      <c r="A159" s="8">
        <v>3121</v>
      </c>
      <c r="B159" s="19">
        <v>109</v>
      </c>
      <c r="C159" s="29" t="s">
        <v>59</v>
      </c>
      <c r="D159" s="14">
        <v>2043</v>
      </c>
      <c r="E159" s="14">
        <v>94</v>
      </c>
    </row>
    <row r="160" spans="1:5" ht="12.75" customHeight="1">
      <c r="A160" s="8">
        <v>3121</v>
      </c>
      <c r="B160" s="19">
        <v>110</v>
      </c>
      <c r="C160" s="29" t="s">
        <v>60</v>
      </c>
      <c r="D160" s="14">
        <v>4084</v>
      </c>
      <c r="E160" s="14">
        <v>155</v>
      </c>
    </row>
    <row r="161" spans="1:5" ht="12.75" customHeight="1">
      <c r="A161" s="8">
        <v>3121</v>
      </c>
      <c r="B161" s="19">
        <v>111</v>
      </c>
      <c r="C161" s="29" t="s">
        <v>94</v>
      </c>
      <c r="D161" s="14">
        <v>1919</v>
      </c>
      <c r="E161" s="14">
        <v>687.2</v>
      </c>
    </row>
    <row r="162" spans="1:5" ht="12.75">
      <c r="A162" s="8">
        <v>3121</v>
      </c>
      <c r="B162" s="19">
        <v>112</v>
      </c>
      <c r="C162" s="29" t="s">
        <v>61</v>
      </c>
      <c r="D162" s="14">
        <v>2055</v>
      </c>
      <c r="E162" s="14">
        <v>176</v>
      </c>
    </row>
    <row r="163" spans="1:5" ht="12.75">
      <c r="A163" s="8">
        <v>3121</v>
      </c>
      <c r="B163" s="19">
        <v>113</v>
      </c>
      <c r="C163" s="29" t="s">
        <v>145</v>
      </c>
      <c r="D163" s="14">
        <v>3444</v>
      </c>
      <c r="E163" s="14">
        <v>57.7</v>
      </c>
    </row>
    <row r="164" spans="1:5" ht="12.75">
      <c r="A164" s="8">
        <v>3122</v>
      </c>
      <c r="B164" s="19">
        <v>114</v>
      </c>
      <c r="C164" s="29" t="s">
        <v>62</v>
      </c>
      <c r="D164" s="14">
        <v>1394</v>
      </c>
      <c r="E164" s="14">
        <v>231.4</v>
      </c>
    </row>
    <row r="165" spans="1:5" ht="12.75">
      <c r="A165" s="8">
        <v>3122</v>
      </c>
      <c r="B165" s="19">
        <v>115</v>
      </c>
      <c r="C165" s="29" t="s">
        <v>176</v>
      </c>
      <c r="D165" s="14">
        <v>2412</v>
      </c>
      <c r="E165" s="14">
        <v>332</v>
      </c>
    </row>
    <row r="166" spans="1:5" ht="12.75">
      <c r="A166" s="8">
        <v>3122</v>
      </c>
      <c r="B166" s="19">
        <v>116</v>
      </c>
      <c r="C166" s="29" t="s">
        <v>63</v>
      </c>
      <c r="D166" s="14">
        <v>4624</v>
      </c>
      <c r="E166" s="14">
        <v>587.2</v>
      </c>
    </row>
    <row r="167" spans="1:5" ht="12.75">
      <c r="A167" s="8">
        <v>3122</v>
      </c>
      <c r="B167" s="19">
        <v>117</v>
      </c>
      <c r="C167" s="29" t="s">
        <v>64</v>
      </c>
      <c r="D167" s="14">
        <v>1755</v>
      </c>
      <c r="E167" s="14">
        <v>116</v>
      </c>
    </row>
    <row r="168" spans="1:5" ht="12.75">
      <c r="A168" s="8">
        <v>3123</v>
      </c>
      <c r="B168" s="19">
        <v>118</v>
      </c>
      <c r="C168" s="29" t="s">
        <v>65</v>
      </c>
      <c r="D168" s="14">
        <v>3678</v>
      </c>
      <c r="E168" s="14">
        <v>795</v>
      </c>
    </row>
    <row r="169" spans="1:5" ht="12.75">
      <c r="A169" s="8">
        <v>3123</v>
      </c>
      <c r="B169" s="19">
        <v>119</v>
      </c>
      <c r="C169" s="29" t="s">
        <v>66</v>
      </c>
      <c r="D169" s="14">
        <v>4872</v>
      </c>
      <c r="E169" s="14">
        <v>780.5</v>
      </c>
    </row>
    <row r="170" spans="1:5" ht="12.75">
      <c r="A170" s="8">
        <v>3123</v>
      </c>
      <c r="B170" s="19">
        <v>120</v>
      </c>
      <c r="C170" s="29" t="s">
        <v>67</v>
      </c>
      <c r="D170" s="14">
        <v>1093</v>
      </c>
      <c r="E170" s="14">
        <v>36.4</v>
      </c>
    </row>
    <row r="171" spans="1:5" ht="12.75">
      <c r="A171" s="8">
        <v>3123</v>
      </c>
      <c r="B171" s="19">
        <v>121</v>
      </c>
      <c r="C171" s="29" t="s">
        <v>68</v>
      </c>
      <c r="D171" s="14">
        <v>2733</v>
      </c>
      <c r="E171" s="14">
        <v>683</v>
      </c>
    </row>
    <row r="172" spans="1:5" ht="12.75">
      <c r="A172" s="8">
        <v>3123</v>
      </c>
      <c r="B172" s="19">
        <v>122</v>
      </c>
      <c r="C172" s="29" t="s">
        <v>146</v>
      </c>
      <c r="D172" s="14">
        <v>4749</v>
      </c>
      <c r="E172" s="14">
        <v>435.4</v>
      </c>
    </row>
    <row r="173" spans="1:5" ht="12.75">
      <c r="A173" s="8">
        <v>3124</v>
      </c>
      <c r="B173" s="19">
        <v>123</v>
      </c>
      <c r="C173" s="29" t="s">
        <v>95</v>
      </c>
      <c r="D173" s="14">
        <v>2645</v>
      </c>
      <c r="E173" s="14">
        <v>300.6</v>
      </c>
    </row>
    <row r="174" spans="1:5" ht="12.75">
      <c r="A174" s="8">
        <v>3112</v>
      </c>
      <c r="B174" s="19">
        <v>125</v>
      </c>
      <c r="C174" s="29" t="s">
        <v>69</v>
      </c>
      <c r="D174" s="14">
        <v>849</v>
      </c>
      <c r="E174" s="14">
        <v>47.1</v>
      </c>
    </row>
    <row r="175" spans="1:5" ht="12.75">
      <c r="A175" s="8">
        <v>3114</v>
      </c>
      <c r="B175" s="19">
        <v>126</v>
      </c>
      <c r="C175" s="29" t="s">
        <v>129</v>
      </c>
      <c r="D175" s="14">
        <v>625</v>
      </c>
      <c r="E175" s="14">
        <v>0</v>
      </c>
    </row>
    <row r="176" spans="1:5" ht="12.75">
      <c r="A176" s="8">
        <v>4322</v>
      </c>
      <c r="B176" s="19">
        <v>127</v>
      </c>
      <c r="C176" s="29" t="s">
        <v>70</v>
      </c>
      <c r="D176" s="14">
        <v>1728</v>
      </c>
      <c r="E176" s="14">
        <v>59</v>
      </c>
    </row>
    <row r="177" spans="1:5" ht="12.75">
      <c r="A177" s="8">
        <v>4322</v>
      </c>
      <c r="B177" s="19">
        <v>128</v>
      </c>
      <c r="C177" s="29" t="s">
        <v>177</v>
      </c>
      <c r="D177" s="14">
        <v>2175</v>
      </c>
      <c r="E177" s="14">
        <v>158.1</v>
      </c>
    </row>
    <row r="178" spans="1:5" ht="12.75">
      <c r="A178" s="8">
        <v>3147</v>
      </c>
      <c r="B178" s="19">
        <v>129</v>
      </c>
      <c r="C178" s="29" t="s">
        <v>71</v>
      </c>
      <c r="D178" s="14">
        <v>1250</v>
      </c>
      <c r="E178" s="14">
        <v>117.3</v>
      </c>
    </row>
    <row r="179" spans="1:5" ht="12.75">
      <c r="A179" s="8">
        <v>3114</v>
      </c>
      <c r="B179" s="19">
        <v>130</v>
      </c>
      <c r="C179" s="29" t="s">
        <v>96</v>
      </c>
      <c r="D179" s="14">
        <v>1091</v>
      </c>
      <c r="E179" s="14">
        <v>11.5</v>
      </c>
    </row>
    <row r="180" spans="1:5" ht="12.75">
      <c r="A180" s="8">
        <v>3114</v>
      </c>
      <c r="B180" s="19">
        <v>131</v>
      </c>
      <c r="C180" s="29" t="s">
        <v>72</v>
      </c>
      <c r="D180" s="14">
        <v>326</v>
      </c>
      <c r="E180" s="14">
        <v>0</v>
      </c>
    </row>
    <row r="181" spans="1:5" ht="12.75">
      <c r="A181" s="8">
        <v>3114</v>
      </c>
      <c r="B181" s="19">
        <v>132</v>
      </c>
      <c r="C181" s="29" t="s">
        <v>73</v>
      </c>
      <c r="D181" s="14">
        <v>1926</v>
      </c>
      <c r="E181" s="14">
        <v>0</v>
      </c>
    </row>
    <row r="182" spans="1:5" ht="12.75">
      <c r="A182" s="8">
        <v>3114</v>
      </c>
      <c r="B182" s="19">
        <v>133</v>
      </c>
      <c r="C182" s="29" t="s">
        <v>74</v>
      </c>
      <c r="D182" s="14">
        <v>458</v>
      </c>
      <c r="E182" s="14">
        <v>0</v>
      </c>
    </row>
    <row r="183" spans="1:5" ht="12.75">
      <c r="A183" s="8">
        <v>3112</v>
      </c>
      <c r="B183" s="19">
        <v>134</v>
      </c>
      <c r="C183" s="32" t="s">
        <v>75</v>
      </c>
      <c r="D183" s="14">
        <v>103</v>
      </c>
      <c r="E183" s="14">
        <v>0</v>
      </c>
    </row>
    <row r="184" spans="1:5" ht="12.75">
      <c r="A184" s="8">
        <v>3114</v>
      </c>
      <c r="B184" s="19">
        <v>135</v>
      </c>
      <c r="C184" s="33" t="s">
        <v>86</v>
      </c>
      <c r="D184" s="14">
        <v>178</v>
      </c>
      <c r="E184" s="14">
        <v>0</v>
      </c>
    </row>
    <row r="185" spans="1:5" ht="12.75">
      <c r="A185" s="8">
        <v>3114</v>
      </c>
      <c r="B185" s="19">
        <v>136</v>
      </c>
      <c r="C185" s="32" t="s">
        <v>76</v>
      </c>
      <c r="D185" s="14">
        <v>926</v>
      </c>
      <c r="E185" s="14">
        <v>0</v>
      </c>
    </row>
    <row r="186" spans="1:5" ht="12.75" customHeight="1">
      <c r="A186" s="8">
        <v>3114</v>
      </c>
      <c r="B186" s="19">
        <v>137</v>
      </c>
      <c r="C186" s="29" t="s">
        <v>77</v>
      </c>
      <c r="D186" s="14">
        <v>295</v>
      </c>
      <c r="E186" s="14">
        <v>0</v>
      </c>
    </row>
    <row r="187" spans="1:5" ht="12.75" customHeight="1">
      <c r="A187" s="8">
        <v>3114</v>
      </c>
      <c r="B187" s="19">
        <v>138</v>
      </c>
      <c r="C187" s="32" t="s">
        <v>78</v>
      </c>
      <c r="D187" s="14">
        <v>57</v>
      </c>
      <c r="E187" s="14">
        <v>0</v>
      </c>
    </row>
    <row r="188" spans="1:5" ht="12.75">
      <c r="A188" s="8">
        <v>3114</v>
      </c>
      <c r="B188" s="19">
        <v>139</v>
      </c>
      <c r="C188" s="29" t="s">
        <v>79</v>
      </c>
      <c r="D188" s="14">
        <v>743</v>
      </c>
      <c r="E188" s="14">
        <v>0</v>
      </c>
    </row>
    <row r="189" spans="1:5" ht="12.75">
      <c r="A189" s="8">
        <v>3146</v>
      </c>
      <c r="B189" s="21">
        <v>141</v>
      </c>
      <c r="C189" s="31" t="s">
        <v>186</v>
      </c>
      <c r="D189" s="17">
        <v>454</v>
      </c>
      <c r="E189" s="17">
        <v>0</v>
      </c>
    </row>
    <row r="190" spans="1:5" ht="12.75">
      <c r="A190" s="8">
        <v>3123</v>
      </c>
      <c r="B190" s="19">
        <v>144</v>
      </c>
      <c r="C190" s="34" t="s">
        <v>80</v>
      </c>
      <c r="D190" s="14">
        <v>8325</v>
      </c>
      <c r="E190" s="14">
        <v>4656.6</v>
      </c>
    </row>
    <row r="191" spans="1:5" ht="12.75">
      <c r="A191" s="8">
        <v>3123</v>
      </c>
      <c r="B191" s="19">
        <v>145</v>
      </c>
      <c r="C191" s="34" t="s">
        <v>81</v>
      </c>
      <c r="D191" s="14">
        <v>3491</v>
      </c>
      <c r="E191" s="14">
        <v>445</v>
      </c>
    </row>
    <row r="192" spans="1:5" ht="12.75">
      <c r="A192" s="8">
        <v>3123</v>
      </c>
      <c r="B192" s="19">
        <v>146</v>
      </c>
      <c r="C192" s="34" t="s">
        <v>82</v>
      </c>
      <c r="D192" s="14">
        <v>1730</v>
      </c>
      <c r="E192" s="14">
        <v>197.5</v>
      </c>
    </row>
    <row r="193" spans="1:5" ht="12.75">
      <c r="A193" s="8">
        <v>3123</v>
      </c>
      <c r="B193" s="19">
        <v>147</v>
      </c>
      <c r="C193" s="34" t="s">
        <v>83</v>
      </c>
      <c r="D193" s="14">
        <v>3045</v>
      </c>
      <c r="E193" s="14">
        <v>538.2</v>
      </c>
    </row>
    <row r="194" spans="1:5" ht="12.75">
      <c r="A194" s="8">
        <v>3123</v>
      </c>
      <c r="B194" s="19">
        <v>149</v>
      </c>
      <c r="C194" s="34" t="s">
        <v>84</v>
      </c>
      <c r="D194" s="14">
        <v>2758</v>
      </c>
      <c r="E194" s="14">
        <v>353.1</v>
      </c>
    </row>
    <row r="195" spans="1:5" ht="12.75">
      <c r="A195" s="11">
        <v>3123</v>
      </c>
      <c r="B195" s="9">
        <v>150</v>
      </c>
      <c r="C195" s="35" t="s">
        <v>85</v>
      </c>
      <c r="D195" s="18">
        <v>2609</v>
      </c>
      <c r="E195" s="18">
        <v>382.2</v>
      </c>
    </row>
    <row r="196" spans="1:5" ht="12.75">
      <c r="A196" s="11">
        <v>3119</v>
      </c>
      <c r="B196" s="9">
        <v>153</v>
      </c>
      <c r="C196" s="35" t="s">
        <v>156</v>
      </c>
      <c r="D196" s="18">
        <v>3</v>
      </c>
      <c r="E196" s="18">
        <v>2.9</v>
      </c>
    </row>
    <row r="197" spans="1:5" ht="12.75">
      <c r="A197" s="8">
        <v>3114</v>
      </c>
      <c r="B197" s="19">
        <v>152</v>
      </c>
      <c r="C197" s="34" t="s">
        <v>153</v>
      </c>
      <c r="D197" s="14">
        <v>1664</v>
      </c>
      <c r="E197" s="14">
        <v>0</v>
      </c>
    </row>
    <row r="198" spans="1:5" ht="13.5" thickBot="1">
      <c r="A198" s="36">
        <v>3114</v>
      </c>
      <c r="B198" s="37">
        <v>151</v>
      </c>
      <c r="C198" s="54" t="s">
        <v>154</v>
      </c>
      <c r="D198" s="38">
        <v>370</v>
      </c>
      <c r="E198" s="38">
        <v>0</v>
      </c>
    </row>
    <row r="199" spans="3:4" ht="12.75">
      <c r="C199" s="3"/>
      <c r="D199" s="6"/>
    </row>
    <row r="200" spans="3:4" ht="12.75">
      <c r="C200" s="3"/>
      <c r="D200" s="6"/>
    </row>
    <row r="201" spans="3:4" ht="12.75">
      <c r="C201" s="3"/>
      <c r="D201" s="6"/>
    </row>
    <row r="202" spans="3:4" ht="12.75">
      <c r="C202" s="3"/>
      <c r="D202" s="6"/>
    </row>
    <row r="203" spans="3:4" ht="12.75">
      <c r="C203" s="3"/>
      <c r="D203" s="6"/>
    </row>
    <row r="204" spans="3:4" ht="12.75">
      <c r="C204" s="3"/>
      <c r="D204" s="6"/>
    </row>
    <row r="205" spans="3:4" ht="12.75">
      <c r="C205" s="3"/>
      <c r="D205" s="6"/>
    </row>
    <row r="206" spans="3:4" ht="12.75">
      <c r="C206" s="3"/>
      <c r="D206" s="6"/>
    </row>
    <row r="207" spans="3:4" ht="12.75">
      <c r="C207" s="3"/>
      <c r="D207" s="6"/>
    </row>
    <row r="208" spans="3:4" ht="12.75">
      <c r="C208" s="3"/>
      <c r="D208" s="6"/>
    </row>
    <row r="209" spans="3:4" ht="12.75">
      <c r="C209" s="3"/>
      <c r="D209" s="6"/>
    </row>
    <row r="210" spans="3:4" ht="12.75">
      <c r="C210" s="3"/>
      <c r="D210" s="6"/>
    </row>
    <row r="211" spans="3:4" ht="12.75">
      <c r="C211" s="3"/>
      <c r="D211" s="6"/>
    </row>
    <row r="212" spans="3:4" ht="12.75">
      <c r="C212" s="3"/>
      <c r="D212" s="6"/>
    </row>
    <row r="213" spans="3:4" ht="12.75">
      <c r="C213" s="3"/>
      <c r="D213" s="6"/>
    </row>
    <row r="214" spans="3:4" ht="12.75">
      <c r="C214" s="3"/>
      <c r="D214" s="6"/>
    </row>
    <row r="215" spans="3:4" ht="12.75">
      <c r="C215" s="3"/>
      <c r="D215" s="6"/>
    </row>
    <row r="216" spans="3:4" ht="12.75">
      <c r="C216" s="3"/>
      <c r="D216" s="6"/>
    </row>
    <row r="217" spans="3:4" ht="12.75">
      <c r="C217" s="3"/>
      <c r="D217" s="6"/>
    </row>
    <row r="218" spans="3:4" ht="12.75">
      <c r="C218" s="3"/>
      <c r="D218" s="6"/>
    </row>
    <row r="219" spans="3:4" ht="12.75">
      <c r="C219" s="3"/>
      <c r="D219" s="6"/>
    </row>
    <row r="220" spans="3:4" ht="12.75">
      <c r="C220" s="3"/>
      <c r="D220" s="6"/>
    </row>
    <row r="221" spans="3:4" ht="12.75">
      <c r="C221" s="3"/>
      <c r="D221" s="6"/>
    </row>
    <row r="222" spans="3:4" ht="12.75">
      <c r="C222" s="3"/>
      <c r="D222" s="6"/>
    </row>
    <row r="223" spans="3:4" ht="12.75">
      <c r="C223" s="3"/>
      <c r="D223" s="6"/>
    </row>
    <row r="224" spans="3:4" ht="12.75">
      <c r="C224" s="3"/>
      <c r="D224" s="6"/>
    </row>
    <row r="225" spans="3:4" ht="12.75">
      <c r="C225" s="3"/>
      <c r="D225" s="6"/>
    </row>
    <row r="226" spans="3:4" ht="12.75">
      <c r="C226" s="3"/>
      <c r="D226" s="6"/>
    </row>
    <row r="227" spans="3:4" ht="12.75">
      <c r="C227" s="3"/>
      <c r="D227" s="6"/>
    </row>
    <row r="228" spans="3:4" ht="12.75">
      <c r="C228" s="3"/>
      <c r="D228" s="6"/>
    </row>
    <row r="229" spans="3:4" ht="12.75">
      <c r="C229" s="3"/>
      <c r="D229" s="6"/>
    </row>
    <row r="230" spans="3:4" ht="12.75">
      <c r="C230" s="3"/>
      <c r="D230" s="6"/>
    </row>
    <row r="231" spans="3:4" ht="12.75">
      <c r="C231" s="3"/>
      <c r="D231" s="6"/>
    </row>
    <row r="232" spans="3:4" ht="12.75">
      <c r="C232" s="3"/>
      <c r="D232" s="6"/>
    </row>
    <row r="233" spans="3:4" ht="12.75">
      <c r="C233" s="3"/>
      <c r="D233" s="6"/>
    </row>
    <row r="234" spans="3:4" ht="12.75">
      <c r="C234" s="3"/>
      <c r="D234" s="6"/>
    </row>
    <row r="235" spans="3:4" ht="12.75">
      <c r="C235" s="3"/>
      <c r="D235" s="6"/>
    </row>
    <row r="236" spans="3:4" ht="12.75">
      <c r="C236" s="3"/>
      <c r="D236" s="6"/>
    </row>
    <row r="237" spans="3:4" ht="12.75">
      <c r="C237" s="3"/>
      <c r="D237" s="6"/>
    </row>
    <row r="238" spans="3:4" ht="12.75">
      <c r="C238" s="3"/>
      <c r="D238" s="6"/>
    </row>
    <row r="239" spans="3:4" ht="12.75">
      <c r="C239" s="3"/>
      <c r="D239" s="6"/>
    </row>
    <row r="240" spans="3:4" ht="12.75">
      <c r="C240" s="3"/>
      <c r="D240" s="6"/>
    </row>
    <row r="241" spans="3:4" ht="12.75">
      <c r="C241" s="3"/>
      <c r="D241" s="6"/>
    </row>
    <row r="242" spans="3:4" ht="12.75">
      <c r="C242" s="3"/>
      <c r="D242" s="6"/>
    </row>
    <row r="243" spans="3:4" ht="12.75">
      <c r="C243" s="3"/>
      <c r="D243" s="6"/>
    </row>
    <row r="244" spans="3:4" ht="12.75">
      <c r="C244" s="3"/>
      <c r="D244" s="6"/>
    </row>
    <row r="245" spans="3:4" ht="12.75">
      <c r="C245" s="3"/>
      <c r="D245" s="6"/>
    </row>
    <row r="246" spans="3:4" ht="12.75">
      <c r="C246" s="3"/>
      <c r="D246" s="6"/>
    </row>
    <row r="247" spans="3:4" ht="12.75">
      <c r="C247" s="3"/>
      <c r="D247" s="6"/>
    </row>
    <row r="248" spans="3:4" ht="12.75">
      <c r="C248" s="3"/>
      <c r="D248" s="6"/>
    </row>
    <row r="249" spans="3:4" ht="12.75">
      <c r="C249" s="3"/>
      <c r="D249" s="6"/>
    </row>
    <row r="250" spans="3:4" ht="12.75">
      <c r="C250" s="3"/>
      <c r="D250" s="6"/>
    </row>
    <row r="251" spans="3:4" ht="12.75">
      <c r="C251" s="3"/>
      <c r="D251" s="6"/>
    </row>
    <row r="252" spans="3:4" ht="12.75">
      <c r="C252" s="3"/>
      <c r="D252" s="6"/>
    </row>
    <row r="253" spans="3:4" ht="12.75">
      <c r="C253" s="3"/>
      <c r="D253" s="6"/>
    </row>
    <row r="254" spans="3:4" ht="12.75">
      <c r="C254" s="3"/>
      <c r="D254" s="6"/>
    </row>
    <row r="255" spans="3:4" ht="12.75">
      <c r="C255" s="3"/>
      <c r="D255" s="6"/>
    </row>
    <row r="256" spans="3:4" ht="12.75">
      <c r="C256" s="3"/>
      <c r="D256" s="6"/>
    </row>
    <row r="257" spans="3:4" ht="12.75">
      <c r="C257" s="3"/>
      <c r="D257" s="6"/>
    </row>
    <row r="258" spans="3:4" ht="12.75">
      <c r="C258" s="3"/>
      <c r="D258" s="6"/>
    </row>
    <row r="259" spans="3:4" ht="12.75">
      <c r="C259" s="3"/>
      <c r="D259" s="6"/>
    </row>
    <row r="260" spans="3:4" ht="12.75">
      <c r="C260" s="3"/>
      <c r="D260" s="6"/>
    </row>
    <row r="261" spans="3:4" ht="12.75">
      <c r="C261" s="3"/>
      <c r="D261" s="6"/>
    </row>
    <row r="262" spans="3:4" ht="12.75">
      <c r="C262" s="3"/>
      <c r="D262" s="6"/>
    </row>
    <row r="263" spans="3:4" ht="12.75">
      <c r="C263" s="3"/>
      <c r="D263" s="6"/>
    </row>
    <row r="264" spans="3:4" ht="12.75">
      <c r="C264" s="3"/>
      <c r="D264" s="6"/>
    </row>
    <row r="265" spans="3:4" ht="12.75">
      <c r="C265" s="3"/>
      <c r="D265" s="6"/>
    </row>
    <row r="266" spans="3:4" ht="12.75">
      <c r="C266" s="3"/>
      <c r="D266" s="6"/>
    </row>
    <row r="267" spans="3:4" ht="12.75">
      <c r="C267" s="3"/>
      <c r="D267" s="6"/>
    </row>
    <row r="268" spans="3:4" ht="12.75">
      <c r="C268" s="3"/>
      <c r="D268" s="6"/>
    </row>
    <row r="269" spans="3:4" ht="12.75">
      <c r="C269" s="3"/>
      <c r="D269" s="6"/>
    </row>
    <row r="270" spans="3:4" ht="12.75">
      <c r="C270" s="3"/>
      <c r="D270" s="6"/>
    </row>
    <row r="271" spans="3:4" ht="12.75">
      <c r="C271" s="3"/>
      <c r="D271" s="6"/>
    </row>
    <row r="272" spans="3:4" ht="12.75">
      <c r="C272" s="3"/>
      <c r="D272" s="6"/>
    </row>
    <row r="273" spans="3:4" ht="12.75">
      <c r="C273" s="3"/>
      <c r="D273" s="6"/>
    </row>
    <row r="274" spans="3:4" ht="12.75">
      <c r="C274" s="3"/>
      <c r="D274" s="6"/>
    </row>
    <row r="275" spans="3:4" ht="12.75">
      <c r="C275" s="3"/>
      <c r="D275" s="6"/>
    </row>
    <row r="276" spans="3:4" ht="12.75">
      <c r="C276" s="3"/>
      <c r="D276" s="6"/>
    </row>
    <row r="277" spans="3:4" ht="12.75">
      <c r="C277" s="3"/>
      <c r="D277" s="6"/>
    </row>
    <row r="278" spans="3:4" ht="12.75">
      <c r="C278" s="3"/>
      <c r="D278" s="6"/>
    </row>
    <row r="279" spans="3:4" ht="12.75">
      <c r="C279" s="3"/>
      <c r="D279" s="6"/>
    </row>
    <row r="280" spans="3:4" ht="12.75">
      <c r="C280" s="3"/>
      <c r="D280" s="6"/>
    </row>
    <row r="281" spans="3:4" ht="12.75">
      <c r="C281" s="3"/>
      <c r="D281" s="6"/>
    </row>
    <row r="282" spans="3:4" ht="12.75">
      <c r="C282" s="3"/>
      <c r="D282" s="6"/>
    </row>
    <row r="283" spans="3:4" ht="12.75">
      <c r="C283" s="3"/>
      <c r="D283" s="6"/>
    </row>
    <row r="284" spans="3:4" ht="12.75">
      <c r="C284" s="3"/>
      <c r="D284" s="6"/>
    </row>
    <row r="285" spans="3:4" ht="12.75">
      <c r="C285" s="3"/>
      <c r="D285" s="6"/>
    </row>
    <row r="286" spans="3:4" ht="12.75">
      <c r="C286" s="3"/>
      <c r="D286" s="6"/>
    </row>
    <row r="287" spans="3:4" ht="12.75">
      <c r="C287" s="3"/>
      <c r="D287" s="6"/>
    </row>
    <row r="288" spans="3:4" ht="12.75">
      <c r="C288" s="3"/>
      <c r="D288" s="6"/>
    </row>
    <row r="289" spans="3:4" ht="12.75">
      <c r="C289" s="3"/>
      <c r="D289" s="6"/>
    </row>
    <row r="290" spans="3:4" ht="12.75">
      <c r="C290" s="3"/>
      <c r="D290" s="6"/>
    </row>
    <row r="291" spans="3:4" ht="12.75">
      <c r="C291" s="3"/>
      <c r="D291" s="6"/>
    </row>
    <row r="292" spans="3:4" ht="12.75">
      <c r="C292" s="3"/>
      <c r="D292" s="6"/>
    </row>
    <row r="293" spans="3:4" ht="12.75">
      <c r="C293" s="3"/>
      <c r="D293" s="6"/>
    </row>
    <row r="294" spans="3:4" ht="12.75">
      <c r="C294" s="3"/>
      <c r="D294" s="6"/>
    </row>
    <row r="295" spans="3:4" ht="12.75">
      <c r="C295" s="3"/>
      <c r="D295" s="6"/>
    </row>
    <row r="296" spans="3:4" ht="12.75">
      <c r="C296" s="3"/>
      <c r="D296" s="6"/>
    </row>
    <row r="297" spans="3:4" ht="12.75">
      <c r="C297" s="3"/>
      <c r="D297" s="6"/>
    </row>
    <row r="298" spans="3:4" ht="12.75">
      <c r="C298" s="3"/>
      <c r="D298" s="6"/>
    </row>
    <row r="299" spans="3:4" ht="12.75">
      <c r="C299" s="3"/>
      <c r="D299" s="6"/>
    </row>
    <row r="300" spans="3:4" ht="12.75">
      <c r="C300" s="3"/>
      <c r="D300" s="6"/>
    </row>
    <row r="301" spans="3:4" ht="12.75">
      <c r="C301" s="3"/>
      <c r="D301" s="6"/>
    </row>
    <row r="302" spans="3:4" ht="12.75">
      <c r="C302" s="3"/>
      <c r="D302" s="6"/>
    </row>
    <row r="303" spans="3:4" ht="12.75">
      <c r="C303" s="3"/>
      <c r="D303" s="6"/>
    </row>
    <row r="304" spans="3:4" ht="12.75">
      <c r="C304" s="3"/>
      <c r="D304" s="6"/>
    </row>
    <row r="305" spans="3:4" ht="12.75">
      <c r="C305" s="3"/>
      <c r="D305" s="6"/>
    </row>
    <row r="306" spans="3:4" ht="12.75">
      <c r="C306" s="3"/>
      <c r="D306" s="6"/>
    </row>
    <row r="307" spans="3:4" ht="12.75">
      <c r="C307" s="3"/>
      <c r="D307" s="6"/>
    </row>
    <row r="308" spans="3:4" ht="12.75">
      <c r="C308" s="3"/>
      <c r="D308" s="6"/>
    </row>
    <row r="309" spans="3:4" ht="12.75">
      <c r="C309" s="3"/>
      <c r="D309" s="6"/>
    </row>
    <row r="310" spans="3:4" ht="12.75">
      <c r="C310" s="3"/>
      <c r="D310" s="6"/>
    </row>
    <row r="311" spans="3:4" ht="12.75">
      <c r="C311" s="3"/>
      <c r="D311" s="6"/>
    </row>
    <row r="312" spans="3:4" ht="12.75">
      <c r="C312" s="3"/>
      <c r="D312" s="6"/>
    </row>
    <row r="313" spans="3:4" ht="12.75">
      <c r="C313" s="3"/>
      <c r="D313" s="6"/>
    </row>
    <row r="314" spans="3:4" ht="12.75">
      <c r="C314" s="3"/>
      <c r="D314" s="6"/>
    </row>
    <row r="315" spans="3:4" ht="12.75">
      <c r="C315" s="3"/>
      <c r="D315" s="6"/>
    </row>
    <row r="316" spans="3:4" ht="12.75">
      <c r="C316" s="3"/>
      <c r="D316" s="6"/>
    </row>
    <row r="317" spans="3:4" ht="12.75">
      <c r="C317" s="3"/>
      <c r="D317" s="6"/>
    </row>
    <row r="318" spans="3:4" ht="12.75">
      <c r="C318" s="3"/>
      <c r="D318" s="6"/>
    </row>
    <row r="319" spans="3:4" ht="12.75">
      <c r="C319" s="3"/>
      <c r="D319" s="6"/>
    </row>
    <row r="320" spans="3:4" ht="12.75">
      <c r="C320" s="3"/>
      <c r="D320" s="6"/>
    </row>
    <row r="321" spans="3:4" ht="12.75">
      <c r="C321" s="3"/>
      <c r="D321" s="6"/>
    </row>
    <row r="322" spans="3:4" ht="12.75">
      <c r="C322" s="3"/>
      <c r="D322" s="6"/>
    </row>
    <row r="323" spans="3:4" ht="12.75">
      <c r="C323" s="3"/>
      <c r="D323" s="6"/>
    </row>
    <row r="324" spans="3:4" ht="12.75">
      <c r="C324" s="3"/>
      <c r="D324" s="6"/>
    </row>
    <row r="325" spans="3:4" ht="12.75">
      <c r="C325" s="3"/>
      <c r="D325" s="6"/>
    </row>
    <row r="326" spans="3:4" ht="12.75">
      <c r="C326" s="3"/>
      <c r="D326" s="6"/>
    </row>
    <row r="327" spans="3:4" ht="12.75">
      <c r="C327" s="3"/>
      <c r="D327" s="6"/>
    </row>
    <row r="328" spans="3:4" ht="12.75">
      <c r="C328" s="3"/>
      <c r="D328" s="6"/>
    </row>
    <row r="329" spans="3:4" ht="12.75">
      <c r="C329" s="3"/>
      <c r="D329" s="6"/>
    </row>
    <row r="330" spans="3:4" ht="12.75">
      <c r="C330" s="3"/>
      <c r="D330" s="6"/>
    </row>
    <row r="331" spans="3:4" ht="12.75">
      <c r="C331" s="3"/>
      <c r="D331" s="6"/>
    </row>
    <row r="332" spans="3:4" ht="12.75">
      <c r="C332" s="3"/>
      <c r="D332" s="6"/>
    </row>
    <row r="333" spans="3:4" ht="12.75">
      <c r="C333" s="3"/>
      <c r="D333" s="6"/>
    </row>
    <row r="334" spans="3:4" ht="12.75">
      <c r="C334" s="3"/>
      <c r="D334" s="6"/>
    </row>
    <row r="335" spans="3:4" ht="12.75">
      <c r="C335" s="3"/>
      <c r="D335" s="6"/>
    </row>
    <row r="336" spans="3:4" ht="12.75">
      <c r="C336" s="3"/>
      <c r="D336" s="6"/>
    </row>
    <row r="337" spans="3:4" ht="12.75">
      <c r="C337" s="3"/>
      <c r="D337" s="6"/>
    </row>
    <row r="338" spans="3:4" ht="12.75">
      <c r="C338" s="3"/>
      <c r="D338" s="6"/>
    </row>
    <row r="339" spans="3:4" ht="12.75">
      <c r="C339" s="3"/>
      <c r="D339" s="6"/>
    </row>
    <row r="340" spans="3:4" ht="12.75">
      <c r="C340" s="3"/>
      <c r="D340" s="6"/>
    </row>
    <row r="341" spans="3:4" ht="12.75">
      <c r="C341" s="3"/>
      <c r="D341" s="6"/>
    </row>
    <row r="342" spans="3:4" ht="12.75">
      <c r="C342" s="3"/>
      <c r="D342" s="6"/>
    </row>
    <row r="343" spans="3:4" ht="12.75">
      <c r="C343" s="3"/>
      <c r="D343" s="6"/>
    </row>
    <row r="344" spans="3:4" ht="12.75">
      <c r="C344" s="3"/>
      <c r="D344" s="6"/>
    </row>
    <row r="345" spans="3:4" ht="12.75">
      <c r="C345" s="3"/>
      <c r="D345" s="6"/>
    </row>
    <row r="346" spans="3:4" ht="12.75">
      <c r="C346" s="3"/>
      <c r="D346" s="6"/>
    </row>
    <row r="347" spans="3:4" ht="12.75">
      <c r="C347" s="3"/>
      <c r="D347" s="6"/>
    </row>
    <row r="348" spans="3:4" ht="12.75">
      <c r="C348" s="3"/>
      <c r="D348" s="6"/>
    </row>
    <row r="349" spans="3:4" ht="12.75">
      <c r="C349" s="3"/>
      <c r="D349" s="6"/>
    </row>
    <row r="350" spans="3:4" ht="12.75">
      <c r="C350" s="3"/>
      <c r="D350" s="6"/>
    </row>
    <row r="351" spans="3:4" ht="12.75">
      <c r="C351" s="3"/>
      <c r="D351" s="6"/>
    </row>
    <row r="352" spans="3:4" ht="12.75">
      <c r="C352" s="3"/>
      <c r="D352" s="6"/>
    </row>
    <row r="353" spans="3:4" ht="12.75">
      <c r="C353" s="3"/>
      <c r="D353" s="6"/>
    </row>
    <row r="354" spans="3:4" ht="12.75">
      <c r="C354" s="3"/>
      <c r="D354" s="6"/>
    </row>
    <row r="355" spans="3:4" ht="12.75">
      <c r="C355" s="3"/>
      <c r="D355" s="6"/>
    </row>
    <row r="356" spans="3:4" ht="12.75">
      <c r="C356" s="3"/>
      <c r="D356" s="6"/>
    </row>
    <row r="357" spans="3:4" ht="12.75">
      <c r="C357" s="3"/>
      <c r="D357" s="6"/>
    </row>
    <row r="358" spans="3:4" ht="12.75">
      <c r="C358" s="3"/>
      <c r="D358" s="6"/>
    </row>
    <row r="359" spans="3:4" ht="12.75">
      <c r="C359" s="3"/>
      <c r="D359" s="6"/>
    </row>
    <row r="360" spans="3:4" ht="12.75">
      <c r="C360" s="3"/>
      <c r="D360" s="6"/>
    </row>
    <row r="361" spans="3:4" ht="12.75">
      <c r="C361" s="3"/>
      <c r="D361" s="6"/>
    </row>
    <row r="362" spans="3:4" ht="12.75">
      <c r="C362" s="3"/>
      <c r="D362" s="6"/>
    </row>
    <row r="363" spans="3:4" ht="12.75">
      <c r="C363" s="3"/>
      <c r="D363" s="6"/>
    </row>
    <row r="364" spans="3:4" ht="12.75">
      <c r="C364" s="3"/>
      <c r="D364" s="6"/>
    </row>
    <row r="365" spans="3:4" ht="12.75">
      <c r="C365" s="3"/>
      <c r="D365" s="6"/>
    </row>
    <row r="366" spans="3:4" ht="12.75">
      <c r="C366" s="3"/>
      <c r="D366" s="6"/>
    </row>
    <row r="367" spans="3:4" ht="12.75">
      <c r="C367" s="3"/>
      <c r="D367" s="6"/>
    </row>
    <row r="368" spans="3:4" ht="12.75">
      <c r="C368" s="3"/>
      <c r="D368" s="6"/>
    </row>
    <row r="369" spans="3:4" ht="12.75">
      <c r="C369" s="3"/>
      <c r="D369" s="6"/>
    </row>
    <row r="370" spans="3:4" ht="12.75">
      <c r="C370" s="3"/>
      <c r="D370" s="6"/>
    </row>
    <row r="371" spans="3:4" ht="12.75">
      <c r="C371" s="3"/>
      <c r="D371" s="6"/>
    </row>
    <row r="372" spans="3:4" ht="12.75">
      <c r="C372" s="3"/>
      <c r="D372" s="6"/>
    </row>
    <row r="373" spans="3:4" ht="12.75">
      <c r="C373" s="3"/>
      <c r="D373" s="6"/>
    </row>
    <row r="374" spans="3:4" ht="12.75">
      <c r="C374" s="3"/>
      <c r="D374" s="6"/>
    </row>
    <row r="375" spans="3:4" ht="12.75">
      <c r="C375" s="3"/>
      <c r="D375" s="6"/>
    </row>
    <row r="376" spans="3:4" ht="12.75">
      <c r="C376" s="3"/>
      <c r="D376" s="6"/>
    </row>
    <row r="377" spans="3:4" ht="12.75">
      <c r="C377" s="3"/>
      <c r="D377" s="6"/>
    </row>
    <row r="378" spans="3:4" ht="12.75">
      <c r="C378" s="3"/>
      <c r="D378" s="6"/>
    </row>
    <row r="379" spans="3:4" ht="12.75">
      <c r="C379" s="3"/>
      <c r="D379" s="6"/>
    </row>
    <row r="380" spans="3:4" ht="12.75">
      <c r="C380" s="3"/>
      <c r="D380" s="6"/>
    </row>
    <row r="381" spans="3:4" ht="12.75">
      <c r="C381" s="3"/>
      <c r="D381" s="6"/>
    </row>
    <row r="382" spans="3:4" ht="12.75">
      <c r="C382" s="3"/>
      <c r="D382" s="6"/>
    </row>
    <row r="383" spans="3:4" ht="12.75">
      <c r="C383" s="3"/>
      <c r="D383" s="6"/>
    </row>
    <row r="384" spans="3:4" ht="12.75">
      <c r="C384" s="3"/>
      <c r="D384" s="6"/>
    </row>
    <row r="385" spans="3:4" ht="12.75">
      <c r="C385" s="3"/>
      <c r="D385" s="6"/>
    </row>
    <row r="386" spans="3:4" ht="12.75">
      <c r="C386" s="3"/>
      <c r="D386" s="6"/>
    </row>
    <row r="387" spans="3:4" ht="12.75">
      <c r="C387" s="3"/>
      <c r="D387" s="6"/>
    </row>
    <row r="388" spans="3:4" ht="12.75">
      <c r="C388" s="3"/>
      <c r="D388" s="6"/>
    </row>
    <row r="389" spans="3:4" ht="12.75">
      <c r="C389" s="3"/>
      <c r="D389" s="6"/>
    </row>
    <row r="390" spans="3:4" ht="12.75">
      <c r="C390" s="3"/>
      <c r="D390" s="6"/>
    </row>
    <row r="391" spans="3:4" ht="12.75">
      <c r="C391" s="3"/>
      <c r="D391" s="6"/>
    </row>
    <row r="392" spans="3:4" ht="12.75">
      <c r="C392" s="3"/>
      <c r="D392" s="6"/>
    </row>
    <row r="393" spans="3:4" ht="12.75">
      <c r="C393" s="3"/>
      <c r="D393" s="6"/>
    </row>
    <row r="394" spans="3:4" ht="12.75">
      <c r="C394" s="3"/>
      <c r="D394" s="6"/>
    </row>
    <row r="395" spans="3:4" ht="12.75">
      <c r="C395" s="3"/>
      <c r="D395" s="6"/>
    </row>
    <row r="396" spans="3:4" ht="12.75">
      <c r="C396" s="3"/>
      <c r="D396" s="6"/>
    </row>
    <row r="397" spans="3:4" ht="12.75">
      <c r="C397" s="3"/>
      <c r="D397" s="6"/>
    </row>
    <row r="398" spans="3:4" ht="12.75">
      <c r="C398" s="3"/>
      <c r="D398" s="6"/>
    </row>
    <row r="399" spans="3:4" ht="12.75">
      <c r="C399" s="3"/>
      <c r="D399" s="6"/>
    </row>
    <row r="400" spans="3:4" ht="12.75">
      <c r="C400" s="3"/>
      <c r="D400" s="6"/>
    </row>
    <row r="401" spans="3:4" ht="12.75">
      <c r="C401" s="3"/>
      <c r="D401" s="6"/>
    </row>
    <row r="402" spans="3:4" ht="12.75">
      <c r="C402" s="3"/>
      <c r="D402" s="6"/>
    </row>
    <row r="403" spans="3:4" ht="12.75">
      <c r="C403" s="3"/>
      <c r="D403" s="6"/>
    </row>
    <row r="404" spans="3:4" ht="12.75">
      <c r="C404" s="3"/>
      <c r="D404" s="6"/>
    </row>
    <row r="405" spans="3:4" ht="12.75">
      <c r="C405" s="3"/>
      <c r="D405" s="6"/>
    </row>
    <row r="406" spans="3:4" ht="12.75">
      <c r="C406" s="3"/>
      <c r="D406" s="6"/>
    </row>
    <row r="407" spans="3:4" ht="12.75">
      <c r="C407" s="3"/>
      <c r="D407" s="6"/>
    </row>
    <row r="408" spans="3:4" ht="12.75">
      <c r="C408" s="3"/>
      <c r="D408" s="6"/>
    </row>
    <row r="409" spans="3:4" ht="12.75">
      <c r="C409" s="3"/>
      <c r="D409" s="6"/>
    </row>
    <row r="410" spans="3:4" ht="12.75">
      <c r="C410" s="3"/>
      <c r="D410" s="6"/>
    </row>
    <row r="411" spans="3:4" ht="12.75">
      <c r="C411" s="3"/>
      <c r="D411" s="6"/>
    </row>
    <row r="412" spans="3:4" ht="12.75">
      <c r="C412" s="3"/>
      <c r="D412" s="6"/>
    </row>
    <row r="413" spans="3:4" ht="12.75">
      <c r="C413" s="3"/>
      <c r="D413" s="6"/>
    </row>
    <row r="414" spans="3:4" ht="12.75">
      <c r="C414" s="3"/>
      <c r="D414" s="6"/>
    </row>
    <row r="415" spans="3:4" ht="12.75">
      <c r="C415" s="3"/>
      <c r="D415" s="6"/>
    </row>
    <row r="416" spans="3:4" ht="12.75">
      <c r="C416" s="3"/>
      <c r="D416" s="6"/>
    </row>
    <row r="417" spans="3:4" ht="12.75">
      <c r="C417" s="3"/>
      <c r="D417" s="6"/>
    </row>
    <row r="418" spans="3:4" ht="12.75">
      <c r="C418" s="3"/>
      <c r="D418" s="6"/>
    </row>
    <row r="419" spans="3:4" ht="12.75">
      <c r="C419" s="3"/>
      <c r="D419" s="6"/>
    </row>
    <row r="420" spans="3:4" ht="12.75">
      <c r="C420" s="3"/>
      <c r="D420" s="6"/>
    </row>
    <row r="421" spans="3:4" ht="12.75">
      <c r="C421" s="3"/>
      <c r="D421" s="6"/>
    </row>
    <row r="422" spans="3:4" ht="12.75">
      <c r="C422" s="3"/>
      <c r="D422" s="6"/>
    </row>
    <row r="423" spans="3:4" ht="12.75">
      <c r="C423" s="3"/>
      <c r="D423" s="6"/>
    </row>
    <row r="424" spans="3:4" ht="12.75">
      <c r="C424" s="3"/>
      <c r="D424" s="6"/>
    </row>
    <row r="425" spans="3:4" ht="12.75">
      <c r="C425" s="3"/>
      <c r="D425" s="6"/>
    </row>
    <row r="426" spans="3:4" ht="12.75">
      <c r="C426" s="3"/>
      <c r="D426" s="6"/>
    </row>
    <row r="427" spans="3:4" ht="12.75">
      <c r="C427" s="3"/>
      <c r="D427" s="6"/>
    </row>
    <row r="428" spans="3:4" ht="12.75">
      <c r="C428" s="3"/>
      <c r="D428" s="6"/>
    </row>
    <row r="429" spans="3:4" ht="12.75">
      <c r="C429" s="3"/>
      <c r="D429" s="6"/>
    </row>
    <row r="430" spans="3:4" ht="12.75">
      <c r="C430" s="3"/>
      <c r="D430" s="6"/>
    </row>
    <row r="431" spans="3:4" ht="12.75">
      <c r="C431" s="3"/>
      <c r="D431" s="6"/>
    </row>
    <row r="432" spans="3:4" ht="12.75">
      <c r="C432" s="3"/>
      <c r="D432" s="6"/>
    </row>
    <row r="433" spans="3:4" ht="12.75">
      <c r="C433" s="3"/>
      <c r="D433" s="6"/>
    </row>
    <row r="434" spans="3:4" ht="12.75">
      <c r="C434" s="3"/>
      <c r="D434" s="6"/>
    </row>
    <row r="435" spans="3:4" ht="12.75">
      <c r="C435" s="3"/>
      <c r="D435" s="6"/>
    </row>
    <row r="436" spans="3:4" ht="12.75">
      <c r="C436" s="3"/>
      <c r="D436" s="6"/>
    </row>
    <row r="437" spans="3:4" ht="12.75">
      <c r="C437" s="3"/>
      <c r="D437" s="6"/>
    </row>
    <row r="438" spans="3:4" ht="12.75">
      <c r="C438" s="3"/>
      <c r="D438" s="6"/>
    </row>
    <row r="439" spans="3:4" ht="12.75">
      <c r="C439" s="3"/>
      <c r="D439" s="6"/>
    </row>
    <row r="440" spans="3:4" ht="12.75">
      <c r="C440" s="3"/>
      <c r="D440" s="6"/>
    </row>
    <row r="441" spans="3:4" ht="12.75">
      <c r="C441" s="3"/>
      <c r="D441" s="6"/>
    </row>
    <row r="442" spans="3:4" ht="12.75">
      <c r="C442" s="3"/>
      <c r="D442" s="6"/>
    </row>
    <row r="443" spans="3:4" ht="12.75">
      <c r="C443" s="3"/>
      <c r="D443" s="6"/>
    </row>
    <row r="444" spans="3:4" ht="12.75">
      <c r="C444" s="3"/>
      <c r="D444" s="6"/>
    </row>
    <row r="445" spans="3:4" ht="12.75">
      <c r="C445" s="3"/>
      <c r="D445" s="6"/>
    </row>
    <row r="446" spans="3:4" ht="12.75">
      <c r="C446" s="3"/>
      <c r="D446" s="6"/>
    </row>
    <row r="447" spans="3:4" ht="12.75">
      <c r="C447" s="3"/>
      <c r="D447" s="6"/>
    </row>
    <row r="448" spans="3:4" ht="12.75">
      <c r="C448" s="3"/>
      <c r="D448" s="6"/>
    </row>
    <row r="449" spans="3:4" ht="12.75">
      <c r="C449" s="3"/>
      <c r="D449" s="6"/>
    </row>
    <row r="450" spans="3:4" ht="12.75">
      <c r="C450" s="3"/>
      <c r="D450" s="6"/>
    </row>
    <row r="451" spans="3:4" ht="12.75">
      <c r="C451" s="3"/>
      <c r="D451" s="6"/>
    </row>
    <row r="452" spans="3:4" ht="12.75">
      <c r="C452" s="3"/>
      <c r="D452" s="6"/>
    </row>
    <row r="453" spans="3:4" ht="12.75">
      <c r="C453" s="3"/>
      <c r="D453" s="6"/>
    </row>
    <row r="454" spans="3:4" ht="12.75">
      <c r="C454" s="3"/>
      <c r="D454" s="6"/>
    </row>
    <row r="455" spans="3:4" ht="12.75">
      <c r="C455" s="3"/>
      <c r="D455" s="6"/>
    </row>
    <row r="456" spans="3:4" ht="12.75">
      <c r="C456" s="3"/>
      <c r="D456" s="6"/>
    </row>
    <row r="457" spans="3:4" ht="12.75">
      <c r="C457" s="3"/>
      <c r="D457" s="6"/>
    </row>
    <row r="458" spans="3:4" ht="12.75">
      <c r="C458" s="3"/>
      <c r="D458" s="6"/>
    </row>
    <row r="459" spans="3:4" ht="12.75">
      <c r="C459" s="3"/>
      <c r="D459" s="6"/>
    </row>
    <row r="460" spans="3:4" ht="12.75">
      <c r="C460" s="3"/>
      <c r="D460" s="6"/>
    </row>
    <row r="461" spans="3:4" ht="12.75">
      <c r="C461" s="3"/>
      <c r="D461" s="6"/>
    </row>
    <row r="462" spans="3:4" ht="12.75">
      <c r="C462" s="3"/>
      <c r="D462" s="6"/>
    </row>
    <row r="463" spans="3:4" ht="12.75">
      <c r="C463" s="3"/>
      <c r="D463" s="6"/>
    </row>
    <row r="464" spans="3:4" ht="12.75">
      <c r="C464" s="3"/>
      <c r="D464" s="6"/>
    </row>
    <row r="465" spans="3:4" ht="12.75">
      <c r="C465" s="3"/>
      <c r="D465" s="6"/>
    </row>
    <row r="466" spans="3:4" ht="12.75">
      <c r="C466" s="3"/>
      <c r="D466" s="6"/>
    </row>
    <row r="467" spans="3:4" ht="12.75">
      <c r="C467" s="3"/>
      <c r="D467" s="6"/>
    </row>
    <row r="468" spans="3:4" ht="12.75">
      <c r="C468" s="3"/>
      <c r="D468" s="6"/>
    </row>
    <row r="469" spans="3:4" ht="12.75">
      <c r="C469" s="3"/>
      <c r="D469" s="6"/>
    </row>
    <row r="470" spans="3:4" ht="12.75">
      <c r="C470" s="3"/>
      <c r="D470" s="6"/>
    </row>
    <row r="471" spans="3:4" ht="12.75">
      <c r="C471" s="3"/>
      <c r="D471" s="6"/>
    </row>
    <row r="472" spans="3:4" ht="12.75">
      <c r="C472" s="3"/>
      <c r="D472" s="6"/>
    </row>
    <row r="473" spans="3:4" ht="12.75">
      <c r="C473" s="3"/>
      <c r="D473" s="6"/>
    </row>
    <row r="474" spans="3:4" ht="12.75">
      <c r="C474" s="3"/>
      <c r="D474" s="6"/>
    </row>
    <row r="475" spans="3:4" ht="12.75">
      <c r="C475" s="3"/>
      <c r="D475" s="6"/>
    </row>
    <row r="476" spans="3:4" ht="12.75">
      <c r="C476" s="3"/>
      <c r="D476" s="6"/>
    </row>
    <row r="477" spans="3:4" ht="12.75">
      <c r="C477" s="3"/>
      <c r="D477" s="6"/>
    </row>
    <row r="478" spans="3:4" ht="12.75">
      <c r="C478" s="3"/>
      <c r="D478" s="6"/>
    </row>
    <row r="479" spans="3:4" ht="12.75">
      <c r="C479" s="3"/>
      <c r="D479" s="6"/>
    </row>
    <row r="480" spans="3:4" ht="12.75">
      <c r="C480" s="3"/>
      <c r="D480" s="6"/>
    </row>
    <row r="481" spans="3:4" ht="12.75">
      <c r="C481" s="3"/>
      <c r="D481" s="6"/>
    </row>
    <row r="482" spans="3:4" ht="12.75">
      <c r="C482" s="3"/>
      <c r="D482" s="6"/>
    </row>
    <row r="483" spans="3:4" ht="12.75">
      <c r="C483" s="3"/>
      <c r="D483" s="6"/>
    </row>
    <row r="484" spans="3:4" ht="12.75">
      <c r="C484" s="3"/>
      <c r="D484" s="6"/>
    </row>
    <row r="485" spans="3:4" ht="12.75">
      <c r="C485" s="3"/>
      <c r="D485" s="6"/>
    </row>
    <row r="486" spans="3:4" ht="12.75">
      <c r="C486" s="3"/>
      <c r="D486" s="6"/>
    </row>
    <row r="487" spans="3:4" ht="12.75">
      <c r="C487" s="3"/>
      <c r="D487" s="6"/>
    </row>
    <row r="488" spans="3:4" ht="12.75">
      <c r="C488" s="3"/>
      <c r="D488" s="6"/>
    </row>
    <row r="489" spans="3:4" ht="12.75">
      <c r="C489" s="3"/>
      <c r="D489" s="6"/>
    </row>
    <row r="490" spans="3:4" ht="12.75">
      <c r="C490" s="3"/>
      <c r="D490" s="6"/>
    </row>
    <row r="491" spans="3:4" ht="12.75">
      <c r="C491" s="3"/>
      <c r="D491" s="6"/>
    </row>
    <row r="492" spans="3:4" ht="12.75">
      <c r="C492" s="3"/>
      <c r="D492" s="6"/>
    </row>
    <row r="493" spans="3:4" ht="12.75">
      <c r="C493" s="3"/>
      <c r="D493" s="6"/>
    </row>
    <row r="494" spans="3:4" ht="12.75">
      <c r="C494" s="3"/>
      <c r="D494" s="6"/>
    </row>
    <row r="495" spans="3:4" ht="12.75">
      <c r="C495" s="3"/>
      <c r="D495" s="6"/>
    </row>
    <row r="496" spans="3:4" ht="12.75">
      <c r="C496" s="3"/>
      <c r="D496" s="6"/>
    </row>
    <row r="497" spans="3:4" ht="12.75">
      <c r="C497" s="3"/>
      <c r="D497" s="6"/>
    </row>
    <row r="498" spans="3:4" ht="12.75">
      <c r="C498" s="3"/>
      <c r="D498" s="6"/>
    </row>
    <row r="499" spans="3:4" ht="12.75">
      <c r="C499" s="3"/>
      <c r="D499" s="6"/>
    </row>
    <row r="500" spans="3:4" ht="12.75">
      <c r="C500" s="3"/>
      <c r="D500" s="6"/>
    </row>
    <row r="501" spans="3:4" ht="12.75">
      <c r="C501" s="3"/>
      <c r="D501" s="6"/>
    </row>
    <row r="502" spans="3:4" ht="12.75">
      <c r="C502" s="3"/>
      <c r="D502" s="6"/>
    </row>
    <row r="503" spans="3:4" ht="12.75">
      <c r="C503" s="3"/>
      <c r="D503" s="6"/>
    </row>
    <row r="504" spans="3:4" ht="12.75">
      <c r="C504" s="3"/>
      <c r="D504" s="6"/>
    </row>
    <row r="505" spans="3:4" ht="12.75">
      <c r="C505" s="3"/>
      <c r="D505" s="6"/>
    </row>
    <row r="506" spans="3:4" ht="12.75">
      <c r="C506" s="3"/>
      <c r="D506" s="6"/>
    </row>
    <row r="507" spans="3:4" ht="12.75">
      <c r="C507" s="3"/>
      <c r="D507" s="6"/>
    </row>
    <row r="508" spans="3:4" ht="12.75">
      <c r="C508" s="3"/>
      <c r="D508" s="6"/>
    </row>
    <row r="509" spans="3:4" ht="12.75">
      <c r="C509" s="3"/>
      <c r="D509" s="6"/>
    </row>
    <row r="510" spans="3:4" ht="12.75">
      <c r="C510" s="3"/>
      <c r="D510" s="6"/>
    </row>
    <row r="511" spans="3:4" ht="12.75">
      <c r="C511" s="3"/>
      <c r="D511" s="6"/>
    </row>
    <row r="512" spans="3:4" ht="12.75">
      <c r="C512" s="3"/>
      <c r="D512" s="6"/>
    </row>
    <row r="513" spans="3:4" ht="12.75">
      <c r="C513" s="3"/>
      <c r="D513" s="6"/>
    </row>
    <row r="514" spans="3:4" ht="12.75">
      <c r="C514" s="3"/>
      <c r="D514" s="6"/>
    </row>
    <row r="515" spans="3:4" ht="12.75">
      <c r="C515" s="3"/>
      <c r="D515" s="6"/>
    </row>
    <row r="516" spans="3:4" ht="12.75">
      <c r="C516" s="3"/>
      <c r="D516" s="6"/>
    </row>
    <row r="517" spans="3:4" ht="12.75">
      <c r="C517" s="3"/>
      <c r="D517" s="6"/>
    </row>
    <row r="518" spans="3:4" ht="12.75">
      <c r="C518" s="3"/>
      <c r="D518" s="6"/>
    </row>
    <row r="519" spans="3:4" ht="12.75">
      <c r="C519" s="3"/>
      <c r="D519" s="6"/>
    </row>
    <row r="520" spans="3:4" ht="12.75">
      <c r="C520" s="3"/>
      <c r="D520" s="6"/>
    </row>
    <row r="521" spans="3:4" ht="12.75">
      <c r="C521" s="3"/>
      <c r="D521" s="6"/>
    </row>
    <row r="522" spans="3:4" ht="12.75">
      <c r="C522" s="3"/>
      <c r="D522" s="6"/>
    </row>
    <row r="523" spans="3:4" ht="12.75">
      <c r="C523" s="3"/>
      <c r="D523" s="6"/>
    </row>
    <row r="524" spans="3:4" ht="12.75">
      <c r="C524" s="3"/>
      <c r="D524" s="6"/>
    </row>
    <row r="525" spans="3:4" ht="12.75">
      <c r="C525" s="3"/>
      <c r="D525" s="6"/>
    </row>
    <row r="526" spans="3:4" ht="12.75">
      <c r="C526" s="3"/>
      <c r="D526" s="6"/>
    </row>
    <row r="527" spans="3:4" ht="12.75">
      <c r="C527" s="3"/>
      <c r="D527" s="6"/>
    </row>
    <row r="528" spans="3:4" ht="12.75">
      <c r="C528" s="3"/>
      <c r="D528" s="6"/>
    </row>
    <row r="529" spans="3:4" ht="12.75">
      <c r="C529" s="3"/>
      <c r="D529" s="6"/>
    </row>
    <row r="530" spans="3:4" ht="12.75">
      <c r="C530" s="3"/>
      <c r="D530" s="6"/>
    </row>
    <row r="531" spans="3:4" ht="12.75">
      <c r="C531" s="3"/>
      <c r="D531" s="6"/>
    </row>
    <row r="532" spans="3:4" ht="12.75">
      <c r="C532" s="3"/>
      <c r="D532" s="6"/>
    </row>
    <row r="533" spans="3:4" ht="12.75">
      <c r="C533" s="3"/>
      <c r="D533" s="6"/>
    </row>
    <row r="534" spans="3:4" ht="12.75">
      <c r="C534" s="3"/>
      <c r="D534" s="6"/>
    </row>
    <row r="535" spans="3:4" ht="12.75">
      <c r="C535" s="3"/>
      <c r="D535" s="6"/>
    </row>
    <row r="536" spans="3:4" ht="12.75">
      <c r="C536" s="3"/>
      <c r="D536" s="6"/>
    </row>
    <row r="537" spans="3:4" ht="12.75">
      <c r="C537" s="3"/>
      <c r="D537" s="6"/>
    </row>
    <row r="538" spans="3:4" ht="12.75">
      <c r="C538" s="3"/>
      <c r="D538" s="6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</sheetData>
  <mergeCells count="6">
    <mergeCell ref="A4:E4"/>
    <mergeCell ref="E7:E12"/>
    <mergeCell ref="D7:D12"/>
    <mergeCell ref="B7:B12"/>
    <mergeCell ref="A7:A12"/>
    <mergeCell ref="C7:C12"/>
  </mergeCells>
  <printOptions horizontalCentered="1"/>
  <pageMargins left="0.3937007874015748" right="0" top="0.7874015748031497" bottom="0.7874015748031497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259</cp:lastModifiedBy>
  <cp:lastPrinted>2004-09-17T10:57:47Z</cp:lastPrinted>
  <dcterms:created xsi:type="dcterms:W3CDTF">2002-08-26T10:16:33Z</dcterms:created>
  <dcterms:modified xsi:type="dcterms:W3CDTF">2005-01-18T13:13:21Z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527947617</vt:i4>
  </property>
  <property fmtid="{D5CDD505-2E9C-101B-9397-08002B2CF9AE}" pid="3" name="_EmailSubject">
    <vt:lpwstr>Schválený rozpočet na rok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  <property fmtid="{D5CDD505-2E9C-101B-9397-08002B2CF9AE}" pid="7" name="_ReviewingToolsShownOnce">
    <vt:lpwstr/>
  </property>
</Properties>
</file>